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SEC Relevé" sheetId="10" r:id="rId1"/>
    <sheet name="SEC Détails consommation" sheetId="11" r:id="rId2"/>
  </sheets>
  <externalReferences>
    <externalReference r:id="rId3"/>
  </externalReferences>
  <definedNames>
    <definedName name="solver_lin" localSheetId="0" hidden="1">0</definedName>
    <definedName name="solver_num" localSheetId="0" hidden="1">0</definedName>
    <definedName name="solver_opt" localSheetId="0" hidden="1">'SEC Relevé'!#REF!</definedName>
    <definedName name="solver_typ" localSheetId="0" hidden="1">1</definedName>
    <definedName name="solver_val" localSheetId="0" hidden="1">0</definedName>
    <definedName name="_xlnm.Print_Area" localSheetId="0">'SEC Relevé'!$A$1:$J$43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0" l="1"/>
  <c r="E5" i="10"/>
</calcChain>
</file>

<file path=xl/sharedStrings.xml><?xml version="1.0" encoding="utf-8"?>
<sst xmlns="http://schemas.openxmlformats.org/spreadsheetml/2006/main" count="204" uniqueCount="111">
  <si>
    <t>SEC</t>
  </si>
  <si>
    <t>Bissen</t>
  </si>
  <si>
    <t>Boevange/Attert</t>
  </si>
  <si>
    <t>Mersch</t>
  </si>
  <si>
    <t>Lorentzweiler</t>
  </si>
  <si>
    <t>Tunnel Grouft</t>
  </si>
  <si>
    <t>Walferdange</t>
  </si>
  <si>
    <t>Strassen</t>
  </si>
  <si>
    <t>Niederanven</t>
  </si>
  <si>
    <t>Tunnel Stafelter Sud</t>
  </si>
  <si>
    <t>Kopstal 1</t>
  </si>
  <si>
    <t>Kopstal 2</t>
  </si>
  <si>
    <t>Steinsel</t>
  </si>
  <si>
    <t>Contern</t>
  </si>
  <si>
    <t>Hesperange</t>
  </si>
  <si>
    <t>Dupont</t>
  </si>
  <si>
    <t>Hesp. Total</t>
  </si>
  <si>
    <t>Capacité</t>
  </si>
  <si>
    <t>fournie</t>
  </si>
  <si>
    <t>réservée</t>
  </si>
  <si>
    <t>Quantité maximale / mois</t>
  </si>
  <si>
    <t xml:space="preserve"> </t>
  </si>
  <si>
    <t>Quantité maximale / an</t>
  </si>
  <si>
    <t>Quantité maximale / mois /autorisée</t>
  </si>
  <si>
    <t>Quantité maximale / an /autorisée</t>
  </si>
  <si>
    <t>Quantité maximale / mois / non autorisée</t>
  </si>
  <si>
    <t>Quantité maximale / an / non autorisée</t>
  </si>
  <si>
    <t>Quantité cumulée dépassée / mois</t>
  </si>
  <si>
    <t>Quantité cumulée dépassée / an</t>
  </si>
  <si>
    <t>Quantité maximale dépassée / mois</t>
  </si>
  <si>
    <t>Quantité maximale dépassée / an</t>
  </si>
  <si>
    <t>Nombre de dépassement / mois</t>
  </si>
  <si>
    <t>Nombre de dépassement / an</t>
  </si>
  <si>
    <t>Quantité servant de base pour la tarification</t>
  </si>
  <si>
    <t>Capacité réservée supplémentaire autorisée</t>
  </si>
  <si>
    <t>Quantité dépassée non autorisée</t>
  </si>
  <si>
    <r>
      <t xml:space="preserve">          </t>
    </r>
    <r>
      <rPr>
        <b/>
        <sz val="9"/>
        <color indexed="56"/>
        <rFont val="Arial"/>
        <family val="2"/>
      </rPr>
      <t>Preneurs d'eau</t>
    </r>
  </si>
  <si>
    <t>Compteur</t>
  </si>
  <si>
    <t>Lecture</t>
  </si>
  <si>
    <t xml:space="preserve">Lecture  </t>
  </si>
  <si>
    <t>1 Imp.=</t>
  </si>
  <si>
    <t>Consommation</t>
  </si>
  <si>
    <t>Pointe de fourniture</t>
  </si>
  <si>
    <t>Date</t>
  </si>
  <si>
    <t>Numéro</t>
  </si>
  <si>
    <t>depuis le 01.01.2016</t>
  </si>
  <si>
    <t>de la pointe</t>
  </si>
  <si>
    <t>N° crt.</t>
  </si>
  <si>
    <t>Réf.</t>
  </si>
  <si>
    <t>Article budg. 2/705100/639</t>
  </si>
  <si>
    <t>5.</t>
  </si>
  <si>
    <t>F 18</t>
  </si>
  <si>
    <t>F21</t>
  </si>
  <si>
    <t>0944F393</t>
  </si>
  <si>
    <t>F22</t>
  </si>
  <si>
    <t>0944F293</t>
  </si>
  <si>
    <t>F23</t>
  </si>
  <si>
    <t>0954F293</t>
  </si>
  <si>
    <t>F19</t>
  </si>
  <si>
    <t>0A84F293</t>
  </si>
  <si>
    <t>0A84F393</t>
  </si>
  <si>
    <t>0A84F493</t>
  </si>
  <si>
    <t>0A84F193</t>
  </si>
  <si>
    <t>F 4</t>
  </si>
  <si>
    <t>0854F293</t>
  </si>
  <si>
    <t>F 6</t>
  </si>
  <si>
    <t>0824F293</t>
  </si>
  <si>
    <t>F 7</t>
  </si>
  <si>
    <t>0A24F293</t>
  </si>
  <si>
    <t>0A24F493</t>
  </si>
  <si>
    <t>0A34F393</t>
  </si>
  <si>
    <t>0A54F393</t>
  </si>
  <si>
    <t>0A54F293</t>
  </si>
  <si>
    <t>F 13</t>
  </si>
  <si>
    <t>0B14F393</t>
  </si>
  <si>
    <t>F 16</t>
  </si>
  <si>
    <t>0854F193</t>
  </si>
  <si>
    <t>0A74F293</t>
  </si>
  <si>
    <t>F 17</t>
  </si>
  <si>
    <t>0894F393</t>
  </si>
  <si>
    <t>0894F293</t>
  </si>
  <si>
    <t>F 9</t>
  </si>
  <si>
    <t>0B64F293</t>
  </si>
  <si>
    <t>0B54F293</t>
  </si>
  <si>
    <t>F 5</t>
  </si>
  <si>
    <t>0884F293</t>
  </si>
  <si>
    <t>**  = Lecture Milbech - Remich = consommation Milbech</t>
  </si>
  <si>
    <t>SYNDICAT DES EAUX DU CENTRE (SEC)
FOURNITURE D'EAU ET PARTICIPATION AUX CHARGES
RELEVE DE L'AVANCE DU MOIS DE AOÛT 2016</t>
  </si>
  <si>
    <t>Laaschtert 2</t>
  </si>
  <si>
    <t>Boevange</t>
  </si>
  <si>
    <t>Helperknapp</t>
  </si>
  <si>
    <t>Mierscherbierg</t>
  </si>
  <si>
    <t>Bofferdange</t>
  </si>
  <si>
    <t>Blaschette</t>
  </si>
  <si>
    <t>Tunnel Grouft (P&amp;CH)</t>
  </si>
  <si>
    <t>Juegdschlass</t>
  </si>
  <si>
    <t>Senningen Hochbeh.</t>
  </si>
  <si>
    <t>Senningen Niederanven</t>
  </si>
  <si>
    <t>Ernster</t>
  </si>
  <si>
    <t>Stafelter</t>
  </si>
  <si>
    <t>Tunnel Stafelter Süd</t>
  </si>
  <si>
    <t>Kopstal</t>
  </si>
  <si>
    <t xml:space="preserve">Kopstal 2 </t>
  </si>
  <si>
    <t>9B14F293</t>
  </si>
  <si>
    <t>Rellent</t>
  </si>
  <si>
    <t>Heeschdreferbierg</t>
  </si>
  <si>
    <t>Milbech **</t>
  </si>
  <si>
    <t>Itzig</t>
  </si>
  <si>
    <t>Howald</t>
  </si>
  <si>
    <t xml:space="preserve">Du Pont de Nemours               </t>
  </si>
  <si>
    <t>AOÛT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</si>
</sst>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yyyy"/>
    <numFmt numFmtId="165" formatCode="dd\ mmmm"/>
    <numFmt numFmtId="166" formatCode="[$-40C]d\ mmm;@"/>
    <numFmt numFmtId="167" formatCode="_-* #,##0.00\ _D_M_-;\-* #,##0.00\ _D_M_-;_-* &quot;-&quot;??\ _D_M_-;_-@_-"/>
    <numFmt numFmtId="168" formatCode="#,##0\ &quot;m³&quot;"/>
  </numFmts>
  <fonts count="3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Copperplate Gothic Bold"/>
      <family val="2"/>
    </font>
    <font>
      <b/>
      <sz val="1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1"/>
      <color indexed="17"/>
      <name val="Arial"/>
      <family val="2"/>
    </font>
    <font>
      <b/>
      <sz val="10"/>
      <color indexed="42"/>
      <name val="Arial"/>
      <family val="2"/>
    </font>
    <font>
      <sz val="11"/>
      <name val="Arial"/>
      <family val="2"/>
    </font>
    <font>
      <b/>
      <sz val="11"/>
      <color indexed="18"/>
      <name val="Arial"/>
      <family val="2"/>
    </font>
    <font>
      <b/>
      <u/>
      <sz val="10"/>
      <color indexed="10"/>
      <name val="Arial"/>
      <family val="2"/>
    </font>
    <font>
      <b/>
      <sz val="16"/>
      <color indexed="62"/>
      <name val="Calibri"/>
      <family val="2"/>
      <scheme val="minor"/>
    </font>
    <font>
      <b/>
      <sz val="14"/>
      <color indexed="62"/>
      <name val="BankGothic Md BT"/>
      <family val="2"/>
    </font>
    <font>
      <b/>
      <sz val="9"/>
      <color indexed="18"/>
      <name val="Arial"/>
      <family val="2"/>
    </font>
    <font>
      <b/>
      <sz val="9"/>
      <color indexed="56"/>
      <name val="Arial"/>
      <family val="2"/>
    </font>
    <font>
      <b/>
      <sz val="9"/>
      <color theme="4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7"/>
      <name val="Arial"/>
      <family val="2"/>
    </font>
    <font>
      <b/>
      <sz val="7"/>
      <color indexed="8"/>
      <name val="Arial"/>
      <family val="2"/>
    </font>
    <font>
      <b/>
      <i/>
      <sz val="8"/>
      <color indexed="8"/>
      <name val="Arial"/>
      <family val="2"/>
    </font>
    <font>
      <i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name val="Arial"/>
      <family val="2"/>
    </font>
    <font>
      <b/>
      <sz val="16"/>
      <name val="BankGothic Md BT"/>
      <family val="2"/>
    </font>
    <font>
      <b/>
      <sz val="8"/>
      <color indexed="14"/>
      <name val="Arial"/>
      <family val="2"/>
    </font>
    <font>
      <i/>
      <sz val="8"/>
      <color indexed="8"/>
      <name val="Arial"/>
      <family val="2"/>
    </font>
    <font>
      <i/>
      <sz val="8"/>
      <name val="Arial"/>
      <family val="2"/>
    </font>
    <font>
      <i/>
      <sz val="8"/>
      <color theme="4"/>
      <name val="Arial"/>
      <family val="2"/>
    </font>
    <font>
      <sz val="8"/>
      <color indexed="14"/>
      <name val="Arial"/>
      <family val="2"/>
    </font>
    <font>
      <sz val="8.5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</fills>
  <borders count="10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double">
        <color theme="1"/>
      </right>
      <top style="thick">
        <color indexed="64"/>
      </top>
      <bottom/>
      <diagonal/>
    </border>
    <border>
      <left/>
      <right style="double">
        <color theme="1"/>
      </right>
      <top style="thick">
        <color indexed="64"/>
      </top>
      <bottom/>
      <diagonal/>
    </border>
    <border>
      <left style="double">
        <color theme="1"/>
      </left>
      <right style="double">
        <color theme="1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theme="1"/>
      </right>
      <top/>
      <bottom style="medium">
        <color indexed="64"/>
      </bottom>
      <diagonal/>
    </border>
    <border>
      <left/>
      <right style="double">
        <color theme="1"/>
      </right>
      <top/>
      <bottom style="medium">
        <color indexed="64"/>
      </bottom>
      <diagonal/>
    </border>
    <border>
      <left style="double">
        <color theme="1"/>
      </left>
      <right style="double">
        <color theme="1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theme="1"/>
      </right>
      <top style="medium">
        <color indexed="64"/>
      </top>
      <bottom style="thin">
        <color indexed="64"/>
      </bottom>
      <diagonal/>
    </border>
    <border>
      <left style="double">
        <color theme="1"/>
      </left>
      <right style="double">
        <color theme="1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theme="1"/>
      </right>
      <top/>
      <bottom style="dashed">
        <color indexed="64"/>
      </bottom>
      <diagonal/>
    </border>
    <border>
      <left/>
      <right style="double">
        <color theme="1"/>
      </right>
      <top/>
      <bottom style="dashed">
        <color indexed="64"/>
      </bottom>
      <diagonal/>
    </border>
    <border>
      <left style="double">
        <color theme="1"/>
      </left>
      <right style="double">
        <color theme="1"/>
      </right>
      <top/>
      <bottom style="dashed">
        <color indexed="64"/>
      </bottom>
      <diagonal/>
    </border>
    <border>
      <left style="thick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/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double">
        <color theme="1"/>
      </right>
      <top style="dashed">
        <color indexed="64"/>
      </top>
      <bottom style="hair">
        <color indexed="64"/>
      </bottom>
      <diagonal/>
    </border>
    <border>
      <left/>
      <right style="double">
        <color theme="1"/>
      </right>
      <top/>
      <bottom style="hair">
        <color indexed="64"/>
      </bottom>
      <diagonal/>
    </border>
    <border>
      <left style="double">
        <color theme="1"/>
      </left>
      <right style="double">
        <color theme="1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theme="1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theme="1"/>
      </right>
      <top style="dashed">
        <color indexed="64"/>
      </top>
      <bottom style="hair">
        <color indexed="64"/>
      </bottom>
      <diagonal/>
    </border>
    <border>
      <left style="double">
        <color theme="1"/>
      </left>
      <right style="double">
        <color theme="1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dashed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theme="1"/>
      </right>
      <top style="hair">
        <color indexed="64"/>
      </top>
      <bottom/>
      <diagonal/>
    </border>
    <border>
      <left style="double">
        <color theme="1"/>
      </left>
      <right style="double">
        <color theme="1"/>
      </right>
      <top style="hair">
        <color indexed="64"/>
      </top>
      <bottom/>
      <diagonal/>
    </border>
    <border>
      <left style="thin">
        <color indexed="64"/>
      </left>
      <right style="double">
        <color theme="1"/>
      </right>
      <top/>
      <bottom/>
      <diagonal/>
    </border>
    <border>
      <left style="thick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theme="1"/>
      </right>
      <top style="hair">
        <color indexed="64"/>
      </top>
      <bottom/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hair">
        <color indexed="64"/>
      </bottom>
      <diagonal/>
    </border>
    <border>
      <left/>
      <right style="double">
        <color theme="1"/>
      </right>
      <top style="hair">
        <color indexed="64"/>
      </top>
      <bottom style="hair">
        <color indexed="64"/>
      </bottom>
      <diagonal/>
    </border>
    <border>
      <left style="double">
        <color theme="1"/>
      </left>
      <right style="double">
        <color theme="1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/>
      <right style="double">
        <color theme="1"/>
      </right>
      <top style="hair">
        <color indexed="64"/>
      </top>
      <bottom style="dashed">
        <color indexed="64"/>
      </bottom>
      <diagonal/>
    </border>
    <border>
      <left style="double">
        <color theme="1"/>
      </left>
      <right style="double">
        <color theme="1"/>
      </right>
      <top style="hair">
        <color indexed="64"/>
      </top>
      <bottom style="dashed">
        <color indexed="64"/>
      </bottom>
      <diagonal/>
    </border>
    <border>
      <left style="double">
        <color theme="1"/>
      </left>
      <right style="double">
        <color theme="1"/>
      </right>
      <top/>
      <bottom/>
      <diagonal/>
    </border>
    <border>
      <left/>
      <right style="double">
        <color theme="1"/>
      </right>
      <top/>
      <bottom/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thick">
        <color indexed="64"/>
      </bottom>
      <diagonal/>
    </border>
    <border>
      <left/>
      <right style="double">
        <color theme="1"/>
      </right>
      <top style="hair">
        <color indexed="64"/>
      </top>
      <bottom style="thick">
        <color indexed="64"/>
      </bottom>
      <diagonal/>
    </border>
    <border>
      <left style="double">
        <color theme="1"/>
      </left>
      <right style="double">
        <color theme="1"/>
      </right>
      <top style="hair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" fillId="0" borderId="0"/>
    <xf numFmtId="167" fontId="1" fillId="0" borderId="0" applyFont="0" applyFill="0" applyBorder="0" applyAlignment="0" applyProtection="0"/>
  </cellStyleXfs>
  <cellXfs count="224">
    <xf numFmtId="0" fontId="0" fillId="0" borderId="0" xfId="0"/>
    <xf numFmtId="0" fontId="1" fillId="0" borderId="0" xfId="1"/>
    <xf numFmtId="49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8" xfId="1" applyFont="1" applyFill="1" applyBorder="1" applyAlignment="1">
      <alignment horizontal="right"/>
    </xf>
    <xf numFmtId="0" fontId="5" fillId="0" borderId="9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3" fontId="1" fillId="0" borderId="8" xfId="1" applyNumberFormat="1" applyFont="1" applyFill="1" applyBorder="1" applyAlignment="1"/>
    <xf numFmtId="3" fontId="5" fillId="0" borderId="11" xfId="1" applyNumberFormat="1" applyFont="1" applyFill="1" applyBorder="1" applyAlignment="1"/>
    <xf numFmtId="3" fontId="5" fillId="0" borderId="12" xfId="1" applyNumberFormat="1" applyFont="1" applyFill="1" applyBorder="1" applyAlignment="1"/>
    <xf numFmtId="164" fontId="4" fillId="0" borderId="8" xfId="1" applyNumberFormat="1" applyFont="1" applyFill="1" applyBorder="1" applyAlignment="1">
      <alignment horizontal="center"/>
    </xf>
    <xf numFmtId="0" fontId="1" fillId="0" borderId="13" xfId="1" applyFont="1" applyFill="1" applyBorder="1" applyAlignment="1"/>
    <xf numFmtId="0" fontId="5" fillId="0" borderId="14" xfId="1" applyFont="1" applyFill="1" applyBorder="1" applyAlignment="1"/>
    <xf numFmtId="0" fontId="5" fillId="0" borderId="13" xfId="1" applyFont="1" applyFill="1" applyBorder="1" applyAlignment="1"/>
    <xf numFmtId="0" fontId="5" fillId="0" borderId="15" xfId="1" applyFont="1" applyFill="1" applyBorder="1" applyAlignment="1"/>
    <xf numFmtId="0" fontId="5" fillId="0" borderId="16" xfId="1" applyFont="1" applyFill="1" applyBorder="1" applyAlignment="1"/>
    <xf numFmtId="0" fontId="1" fillId="0" borderId="14" xfId="1" applyFont="1" applyFill="1" applyBorder="1" applyAlignment="1"/>
    <xf numFmtId="165" fontId="4" fillId="0" borderId="8" xfId="1" applyNumberFormat="1" applyFont="1" applyFill="1" applyBorder="1" applyAlignment="1">
      <alignment horizontal="right"/>
    </xf>
    <xf numFmtId="3" fontId="1" fillId="0" borderId="12" xfId="1" applyNumberFormat="1" applyFont="1" applyFill="1" applyBorder="1" applyAlignment="1"/>
    <xf numFmtId="3" fontId="1" fillId="0" borderId="11" xfId="1" applyNumberFormat="1" applyFont="1" applyFill="1" applyBorder="1" applyAlignment="1"/>
    <xf numFmtId="0" fontId="1" fillId="0" borderId="11" xfId="1" applyFont="1" applyFill="1" applyBorder="1" applyAlignment="1"/>
    <xf numFmtId="3" fontId="1" fillId="0" borderId="17" xfId="1" applyNumberFormat="1" applyFont="1" applyFill="1" applyBorder="1" applyAlignment="1"/>
    <xf numFmtId="0" fontId="1" fillId="0" borderId="12" xfId="1" applyFont="1" applyFill="1" applyBorder="1" applyAlignment="1"/>
    <xf numFmtId="0" fontId="1" fillId="2" borderId="18" xfId="1" applyFont="1" applyFill="1" applyBorder="1" applyAlignment="1"/>
    <xf numFmtId="0" fontId="1" fillId="2" borderId="11" xfId="1" applyFont="1" applyFill="1" applyBorder="1" applyAlignment="1"/>
    <xf numFmtId="165" fontId="4" fillId="0" borderId="19" xfId="1" applyNumberFormat="1" applyFont="1" applyFill="1" applyBorder="1" applyAlignment="1">
      <alignment horizontal="right"/>
    </xf>
    <xf numFmtId="3" fontId="1" fillId="0" borderId="13" xfId="1" applyNumberFormat="1" applyFont="1" applyFill="1" applyBorder="1" applyAlignment="1"/>
    <xf numFmtId="0" fontId="1" fillId="0" borderId="14" xfId="1" applyBorder="1"/>
    <xf numFmtId="0" fontId="1" fillId="0" borderId="13" xfId="1" applyBorder="1"/>
    <xf numFmtId="3" fontId="1" fillId="0" borderId="14" xfId="1" applyNumberFormat="1" applyFont="1" applyFill="1" applyBorder="1" applyAlignment="1"/>
    <xf numFmtId="0" fontId="1" fillId="0" borderId="20" xfId="1" applyFont="1" applyFill="1" applyBorder="1" applyAlignment="1"/>
    <xf numFmtId="166" fontId="1" fillId="0" borderId="12" xfId="1" applyNumberFormat="1" applyFont="1" applyFill="1" applyBorder="1" applyAlignment="1"/>
    <xf numFmtId="166" fontId="1" fillId="0" borderId="21" xfId="1" applyNumberFormat="1" applyFont="1" applyFill="1" applyBorder="1" applyAlignment="1"/>
    <xf numFmtId="0" fontId="1" fillId="0" borderId="8" xfId="1" applyFont="1" applyFill="1" applyBorder="1" applyAlignment="1"/>
    <xf numFmtId="166" fontId="1" fillId="0" borderId="21" xfId="1" applyNumberFormat="1" applyFont="1" applyFill="1" applyBorder="1" applyAlignment="1">
      <alignment horizontal="right"/>
    </xf>
    <xf numFmtId="166" fontId="1" fillId="0" borderId="12" xfId="1" applyNumberFormat="1" applyFont="1" applyFill="1" applyBorder="1" applyAlignment="1">
      <alignment horizontal="right"/>
    </xf>
    <xf numFmtId="3" fontId="1" fillId="0" borderId="22" xfId="1" applyNumberFormat="1" applyFont="1" applyFill="1" applyBorder="1" applyAlignment="1"/>
    <xf numFmtId="166" fontId="1" fillId="0" borderId="23" xfId="1" applyNumberFormat="1" applyFont="1" applyFill="1" applyBorder="1" applyAlignment="1"/>
    <xf numFmtId="0" fontId="1" fillId="0" borderId="22" xfId="1" applyFont="1" applyFill="1" applyBorder="1" applyAlignment="1"/>
    <xf numFmtId="0" fontId="1" fillId="0" borderId="24" xfId="1" applyFont="1" applyFill="1" applyBorder="1" applyAlignment="1"/>
    <xf numFmtId="3" fontId="1" fillId="0" borderId="25" xfId="1" applyNumberFormat="1" applyFont="1" applyFill="1" applyBorder="1" applyAlignment="1"/>
    <xf numFmtId="166" fontId="1" fillId="0" borderId="26" xfId="1" applyNumberFormat="1" applyFont="1" applyFill="1" applyBorder="1" applyAlignment="1">
      <alignment horizontal="right"/>
    </xf>
    <xf numFmtId="166" fontId="1" fillId="0" borderId="26" xfId="1" applyNumberFormat="1" applyFont="1" applyFill="1" applyBorder="1" applyAlignment="1"/>
    <xf numFmtId="166" fontId="1" fillId="0" borderId="27" xfId="1" applyNumberFormat="1" applyFont="1" applyFill="1" applyBorder="1" applyAlignment="1">
      <alignment horizontal="right"/>
    </xf>
    <xf numFmtId="0" fontId="1" fillId="0" borderId="0" xfId="1" applyFill="1" applyBorder="1"/>
    <xf numFmtId="0" fontId="1" fillId="0" borderId="0" xfId="1" applyAlignment="1"/>
    <xf numFmtId="0" fontId="8" fillId="0" borderId="0" xfId="1" applyFont="1"/>
    <xf numFmtId="0" fontId="9" fillId="4" borderId="0" xfId="1" applyFont="1" applyFill="1" applyBorder="1" applyAlignment="1"/>
    <xf numFmtId="0" fontId="10" fillId="0" borderId="0" xfId="1" applyFont="1"/>
    <xf numFmtId="0" fontId="1" fillId="0" borderId="0" xfId="1" applyBorder="1"/>
    <xf numFmtId="0" fontId="12" fillId="0" borderId="0" xfId="1" applyFont="1" applyBorder="1" applyAlignment="1">
      <alignment vertical="center" wrapText="1"/>
    </xf>
    <xf numFmtId="0" fontId="13" fillId="0" borderId="29" xfId="1" applyFont="1" applyBorder="1" applyAlignment="1">
      <alignment horizontal="left" vertical="center"/>
    </xf>
    <xf numFmtId="0" fontId="13" fillId="0" borderId="30" xfId="1" applyFont="1" applyBorder="1" applyAlignment="1">
      <alignment horizontal="left" vertical="center"/>
    </xf>
    <xf numFmtId="0" fontId="15" fillId="0" borderId="31" xfId="1" applyFont="1" applyBorder="1" applyAlignment="1">
      <alignment horizontal="left" vertical="center"/>
    </xf>
    <xf numFmtId="0" fontId="16" fillId="0" borderId="31" xfId="1" applyFont="1" applyBorder="1" applyAlignment="1">
      <alignment horizontal="center" vertical="center"/>
    </xf>
    <xf numFmtId="0" fontId="17" fillId="0" borderId="32" xfId="1" applyFont="1" applyBorder="1" applyAlignment="1">
      <alignment horizontal="center" vertical="center" wrapText="1"/>
    </xf>
    <xf numFmtId="0" fontId="18" fillId="0" borderId="33" xfId="1" applyFont="1" applyBorder="1" applyAlignment="1">
      <alignment horizontal="center" vertical="center"/>
    </xf>
    <xf numFmtId="0" fontId="15" fillId="0" borderId="34" xfId="1" applyFont="1" applyBorder="1" applyAlignment="1">
      <alignment horizontal="center" vertical="center"/>
    </xf>
    <xf numFmtId="0" fontId="19" fillId="0" borderId="35" xfId="1" applyFont="1" applyBorder="1" applyAlignment="1">
      <alignment horizontal="center" vertical="center"/>
    </xf>
    <xf numFmtId="0" fontId="19" fillId="0" borderId="36" xfId="1" applyFont="1" applyBorder="1" applyAlignment="1">
      <alignment horizontal="center" vertical="center"/>
    </xf>
    <xf numFmtId="0" fontId="17" fillId="0" borderId="37" xfId="1" applyFont="1" applyBorder="1" applyAlignment="1">
      <alignment horizontal="center" vertical="center"/>
    </xf>
    <xf numFmtId="0" fontId="17" fillId="0" borderId="38" xfId="1" applyFont="1" applyBorder="1" applyAlignment="1">
      <alignment horizontal="center" vertical="center"/>
    </xf>
    <xf numFmtId="0" fontId="17" fillId="0" borderId="39" xfId="1" applyFont="1" applyBorder="1" applyAlignment="1">
      <alignment horizontal="center" vertical="center"/>
    </xf>
    <xf numFmtId="14" fontId="17" fillId="0" borderId="40" xfId="1" applyNumberFormat="1" applyFont="1" applyBorder="1" applyAlignment="1">
      <alignment horizontal="centerContinuous" vertical="center" wrapText="1"/>
    </xf>
    <xf numFmtId="0" fontId="18" fillId="0" borderId="41" xfId="1" applyFont="1" applyBorder="1" applyAlignment="1">
      <alignment horizontal="center" vertical="center"/>
    </xf>
    <xf numFmtId="0" fontId="18" fillId="0" borderId="42" xfId="1" applyFont="1" applyBorder="1" applyAlignment="1">
      <alignment horizontal="left" vertical="center"/>
    </xf>
    <xf numFmtId="0" fontId="20" fillId="0" borderId="43" xfId="1" applyFont="1" applyBorder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21" fillId="0" borderId="45" xfId="1" applyFont="1" applyBorder="1" applyAlignment="1">
      <alignment horizontal="center" vertical="center"/>
    </xf>
    <xf numFmtId="0" fontId="21" fillId="0" borderId="46" xfId="1" applyFont="1" applyBorder="1" applyAlignment="1">
      <alignment horizontal="center" vertical="center"/>
    </xf>
    <xf numFmtId="0" fontId="21" fillId="0" borderId="47" xfId="1" applyFont="1" applyBorder="1" applyAlignment="1">
      <alignment horizontal="left" vertical="center"/>
    </xf>
    <xf numFmtId="0" fontId="21" fillId="0" borderId="47" xfId="1" applyFont="1" applyBorder="1" applyAlignment="1">
      <alignment horizontal="center" vertical="center"/>
    </xf>
    <xf numFmtId="0" fontId="22" fillId="0" borderId="48" xfId="1" applyFont="1" applyBorder="1" applyAlignment="1">
      <alignment vertical="center"/>
    </xf>
    <xf numFmtId="0" fontId="23" fillId="0" borderId="48" xfId="1" applyFont="1" applyBorder="1" applyAlignment="1">
      <alignment vertical="center"/>
    </xf>
    <xf numFmtId="0" fontId="18" fillId="0" borderId="49" xfId="1" applyFont="1" applyBorder="1" applyAlignment="1">
      <alignment horizontal="center" vertical="center"/>
    </xf>
    <xf numFmtId="3" fontId="24" fillId="0" borderId="50" xfId="1" applyNumberFormat="1" applyFont="1" applyBorder="1" applyAlignment="1">
      <alignment horizontal="center" vertical="center"/>
    </xf>
    <xf numFmtId="3" fontId="24" fillId="0" borderId="51" xfId="1" applyNumberFormat="1" applyFont="1" applyBorder="1" applyAlignment="1">
      <alignment horizontal="center" vertical="center"/>
    </xf>
    <xf numFmtId="0" fontId="17" fillId="0" borderId="52" xfId="1" applyFont="1" applyBorder="1" applyAlignment="1">
      <alignment horizontal="center" vertical="center"/>
    </xf>
    <xf numFmtId="0" fontId="17" fillId="0" borderId="53" xfId="1" applyFont="1" applyBorder="1" applyAlignment="1">
      <alignment horizontal="center" vertical="center"/>
    </xf>
    <xf numFmtId="0" fontId="24" fillId="0" borderId="54" xfId="1" applyFont="1" applyBorder="1" applyAlignment="1">
      <alignment vertical="center"/>
    </xf>
    <xf numFmtId="0" fontId="18" fillId="0" borderId="53" xfId="1" applyFont="1" applyBorder="1" applyAlignment="1">
      <alignment horizontal="center" vertical="center"/>
    </xf>
    <xf numFmtId="3" fontId="25" fillId="0" borderId="55" xfId="1" applyNumberFormat="1" applyFont="1" applyBorder="1" applyAlignment="1">
      <alignment horizontal="right" vertical="center"/>
    </xf>
    <xf numFmtId="3" fontId="25" fillId="0" borderId="54" xfId="1" applyNumberFormat="1" applyFont="1" applyBorder="1" applyAlignment="1">
      <alignment horizontal="center" vertical="center"/>
    </xf>
    <xf numFmtId="168" fontId="17" fillId="0" borderId="56" xfId="1" applyNumberFormat="1" applyFont="1" applyBorder="1" applyAlignment="1">
      <alignment vertical="center"/>
    </xf>
    <xf numFmtId="168" fontId="18" fillId="0" borderId="57" xfId="1" applyNumberFormat="1" applyFont="1" applyBorder="1" applyAlignment="1">
      <alignment vertical="center"/>
    </xf>
    <xf numFmtId="14" fontId="18" fillId="0" borderId="58" xfId="1" applyNumberFormat="1" applyFont="1" applyBorder="1" applyAlignment="1">
      <alignment horizontal="center" vertical="center"/>
    </xf>
    <xf numFmtId="0" fontId="26" fillId="0" borderId="0" xfId="1" applyFont="1" applyBorder="1"/>
    <xf numFmtId="0" fontId="27" fillId="0" borderId="59" xfId="1" applyFont="1" applyBorder="1" applyAlignment="1">
      <alignment horizontal="center" vertical="center"/>
    </xf>
    <xf numFmtId="0" fontId="16" fillId="0" borderId="60" xfId="1" applyFont="1" applyBorder="1" applyAlignment="1">
      <alignment horizontal="center" vertical="center"/>
    </xf>
    <xf numFmtId="0" fontId="25" fillId="0" borderId="61" xfId="1" applyFont="1" applyBorder="1" applyAlignment="1">
      <alignment vertical="center"/>
    </xf>
    <xf numFmtId="0" fontId="25" fillId="0" borderId="61" xfId="1" applyFont="1" applyBorder="1" applyAlignment="1">
      <alignment horizontal="center" vertical="center"/>
    </xf>
    <xf numFmtId="3" fontId="25" fillId="0" borderId="62" xfId="1" applyNumberFormat="1" applyFont="1" applyBorder="1" applyAlignment="1">
      <alignment horizontal="right" vertical="center"/>
    </xf>
    <xf numFmtId="168" fontId="16" fillId="0" borderId="63" xfId="1" applyNumberFormat="1" applyFont="1" applyBorder="1" applyAlignment="1">
      <alignment horizontal="left" vertical="center"/>
    </xf>
    <xf numFmtId="168" fontId="25" fillId="0" borderId="64" xfId="1" applyNumberFormat="1" applyFont="1" applyBorder="1" applyAlignment="1">
      <alignment vertical="center"/>
    </xf>
    <xf numFmtId="14" fontId="25" fillId="0" borderId="65" xfId="1" applyNumberFormat="1" applyFont="1" applyBorder="1" applyAlignment="1">
      <alignment horizontal="center" vertical="center"/>
    </xf>
    <xf numFmtId="0" fontId="27" fillId="0" borderId="52" xfId="1" applyFont="1" applyBorder="1" applyAlignment="1">
      <alignment horizontal="center" vertical="center"/>
    </xf>
    <xf numFmtId="0" fontId="16" fillId="0" borderId="53" xfId="1" applyFont="1" applyBorder="1" applyAlignment="1">
      <alignment horizontal="center" vertical="center"/>
    </xf>
    <xf numFmtId="0" fontId="25" fillId="0" borderId="67" xfId="1" applyFont="1" applyBorder="1" applyAlignment="1">
      <alignment horizontal="center" vertical="center"/>
    </xf>
    <xf numFmtId="3" fontId="25" fillId="0" borderId="68" xfId="1" applyNumberFormat="1" applyFont="1" applyBorder="1" applyAlignment="1">
      <alignment horizontal="right" vertical="center"/>
    </xf>
    <xf numFmtId="168" fontId="29" fillId="0" borderId="69" xfId="1" applyNumberFormat="1" applyFont="1" applyBorder="1" applyAlignment="1">
      <alignment horizontal="left" vertical="center"/>
    </xf>
    <xf numFmtId="168" fontId="25" fillId="0" borderId="71" xfId="1" applyNumberFormat="1" applyFont="1" applyBorder="1" applyAlignment="1">
      <alignment vertical="center"/>
    </xf>
    <xf numFmtId="14" fontId="25" fillId="0" borderId="72" xfId="1" applyNumberFormat="1" applyFont="1" applyBorder="1" applyAlignment="1">
      <alignment horizontal="center" vertical="center"/>
    </xf>
    <xf numFmtId="168" fontId="25" fillId="0" borderId="57" xfId="1" applyNumberFormat="1" applyFont="1" applyBorder="1" applyAlignment="1">
      <alignment vertical="center"/>
    </xf>
    <xf numFmtId="14" fontId="25" fillId="0" borderId="58" xfId="1" applyNumberFormat="1" applyFont="1" applyBorder="1" applyAlignment="1">
      <alignment horizontal="center" vertical="center"/>
    </xf>
    <xf numFmtId="0" fontId="25" fillId="0" borderId="68" xfId="1" applyFont="1" applyBorder="1" applyAlignment="1">
      <alignment horizontal="center" vertical="center"/>
    </xf>
    <xf numFmtId="168" fontId="29" fillId="0" borderId="74" xfId="1" applyNumberFormat="1" applyFont="1" applyBorder="1" applyAlignment="1">
      <alignment horizontal="left" vertical="center"/>
    </xf>
    <xf numFmtId="0" fontId="17" fillId="0" borderId="75" xfId="1" applyFont="1" applyBorder="1" applyAlignment="1">
      <alignment horizontal="center" vertical="center"/>
    </xf>
    <xf numFmtId="0" fontId="17" fillId="0" borderId="76" xfId="1" applyFont="1" applyBorder="1" applyAlignment="1">
      <alignment horizontal="center" vertical="center"/>
    </xf>
    <xf numFmtId="0" fontId="18" fillId="0" borderId="70" xfId="1" applyFont="1" applyBorder="1" applyAlignment="1">
      <alignment vertical="center"/>
    </xf>
    <xf numFmtId="0" fontId="18" fillId="0" borderId="76" xfId="1" applyFont="1" applyBorder="1" applyAlignment="1">
      <alignment horizontal="center" vertical="center"/>
    </xf>
    <xf numFmtId="3" fontId="25" fillId="0" borderId="60" xfId="1" applyNumberFormat="1" applyFont="1" applyBorder="1" applyAlignment="1">
      <alignment horizontal="right" vertical="center"/>
    </xf>
    <xf numFmtId="168" fontId="17" fillId="0" borderId="69" xfId="1" applyNumberFormat="1" applyFont="1" applyBorder="1" applyAlignment="1">
      <alignment horizontal="left" vertical="center"/>
    </xf>
    <xf numFmtId="168" fontId="18" fillId="0" borderId="77" xfId="1" applyNumberFormat="1" applyFont="1" applyBorder="1" applyAlignment="1">
      <alignment vertical="center"/>
    </xf>
    <xf numFmtId="14" fontId="18" fillId="0" borderId="78" xfId="1" applyNumberFormat="1" applyFont="1" applyBorder="1" applyAlignment="1">
      <alignment horizontal="center" vertical="center"/>
    </xf>
    <xf numFmtId="0" fontId="17" fillId="0" borderId="80" xfId="1" applyFont="1" applyBorder="1" applyAlignment="1">
      <alignment horizontal="center" vertical="center"/>
    </xf>
    <xf numFmtId="0" fontId="17" fillId="0" borderId="81" xfId="1" applyFont="1" applyBorder="1" applyAlignment="1">
      <alignment horizontal="center" vertical="center"/>
    </xf>
    <xf numFmtId="0" fontId="18" fillId="0" borderId="81" xfId="1" applyFont="1" applyBorder="1" applyAlignment="1">
      <alignment horizontal="center" vertical="center"/>
    </xf>
    <xf numFmtId="3" fontId="25" fillId="0" borderId="83" xfId="1" applyNumberFormat="1" applyFont="1" applyBorder="1" applyAlignment="1">
      <alignment horizontal="right" vertical="center"/>
    </xf>
    <xf numFmtId="3" fontId="25" fillId="0" borderId="84" xfId="1" applyNumberFormat="1" applyFont="1" applyBorder="1" applyAlignment="1">
      <alignment horizontal="right" vertical="center"/>
    </xf>
    <xf numFmtId="168" fontId="28" fillId="0" borderId="69" xfId="1" applyNumberFormat="1" applyFont="1" applyBorder="1" applyAlignment="1">
      <alignment horizontal="left" vertical="center"/>
    </xf>
    <xf numFmtId="0" fontId="17" fillId="0" borderId="87" xfId="1" applyFont="1" applyBorder="1" applyAlignment="1">
      <alignment horizontal="center" vertical="center"/>
    </xf>
    <xf numFmtId="0" fontId="17" fillId="0" borderId="83" xfId="1" applyFont="1" applyBorder="1" applyAlignment="1">
      <alignment horizontal="center" vertical="center"/>
    </xf>
    <xf numFmtId="0" fontId="18" fillId="0" borderId="83" xfId="1" applyFont="1" applyBorder="1" applyAlignment="1">
      <alignment horizontal="center" vertical="center"/>
    </xf>
    <xf numFmtId="168" fontId="28" fillId="0" borderId="88" xfId="1" applyNumberFormat="1" applyFont="1" applyBorder="1" applyAlignment="1">
      <alignment horizontal="left" vertical="center"/>
    </xf>
    <xf numFmtId="168" fontId="18" fillId="0" borderId="89" xfId="1" applyNumberFormat="1" applyFont="1" applyBorder="1" applyAlignment="1">
      <alignment vertical="center"/>
    </xf>
    <xf numFmtId="14" fontId="18" fillId="0" borderId="90" xfId="1" applyNumberFormat="1" applyFont="1" applyBorder="1" applyAlignment="1">
      <alignment horizontal="center" vertical="center"/>
    </xf>
    <xf numFmtId="3" fontId="25" fillId="0" borderId="81" xfId="1" applyNumberFormat="1" applyFont="1" applyBorder="1" applyAlignment="1">
      <alignment horizontal="right" vertical="center"/>
    </xf>
    <xf numFmtId="168" fontId="28" fillId="0" borderId="86" xfId="1" applyNumberFormat="1" applyFont="1" applyBorder="1" applyAlignment="1">
      <alignment horizontal="left" vertical="center"/>
    </xf>
    <xf numFmtId="0" fontId="17" fillId="0" borderId="59" xfId="1" applyFont="1" applyBorder="1" applyAlignment="1">
      <alignment horizontal="center" vertical="center"/>
    </xf>
    <xf numFmtId="0" fontId="17" fillId="0" borderId="60" xfId="1" applyFont="1" applyBorder="1" applyAlignment="1">
      <alignment horizontal="center" vertical="center"/>
    </xf>
    <xf numFmtId="0" fontId="18" fillId="0" borderId="61" xfId="1" applyFont="1" applyBorder="1" applyAlignment="1">
      <alignment vertical="center"/>
    </xf>
    <xf numFmtId="0" fontId="18" fillId="0" borderId="60" xfId="1" applyFont="1" applyBorder="1" applyAlignment="1">
      <alignment horizontal="center" vertical="center"/>
    </xf>
    <xf numFmtId="168" fontId="17" fillId="0" borderId="63" xfId="1" applyNumberFormat="1" applyFont="1" applyBorder="1" applyAlignment="1">
      <alignment horizontal="left" vertical="center"/>
    </xf>
    <xf numFmtId="168" fontId="18" fillId="0" borderId="71" xfId="1" applyNumberFormat="1" applyFont="1" applyBorder="1" applyAlignment="1">
      <alignment vertical="center"/>
    </xf>
    <xf numFmtId="14" fontId="18" fillId="0" borderId="72" xfId="1" applyNumberFormat="1" applyFont="1" applyBorder="1" applyAlignment="1">
      <alignment horizontal="center" vertical="center"/>
    </xf>
    <xf numFmtId="168" fontId="28" fillId="0" borderId="56" xfId="1" applyNumberFormat="1" applyFont="1" applyBorder="1" applyAlignment="1">
      <alignment horizontal="left" vertical="center"/>
    </xf>
    <xf numFmtId="3" fontId="25" fillId="0" borderId="76" xfId="1" applyNumberFormat="1" applyFont="1" applyBorder="1" applyAlignment="1">
      <alignment horizontal="right" vertical="center"/>
    </xf>
    <xf numFmtId="0" fontId="17" fillId="0" borderId="91" xfId="1" applyFont="1" applyBorder="1" applyAlignment="1">
      <alignment horizontal="center" vertical="center"/>
    </xf>
    <xf numFmtId="0" fontId="17" fillId="0" borderId="68" xfId="1" applyFont="1" applyBorder="1" applyAlignment="1">
      <alignment horizontal="center" vertical="center"/>
    </xf>
    <xf numFmtId="0" fontId="18" fillId="0" borderId="68" xfId="1" applyFont="1" applyBorder="1" applyAlignment="1">
      <alignment horizontal="center" vertical="center"/>
    </xf>
    <xf numFmtId="3" fontId="18" fillId="0" borderId="68" xfId="1" applyNumberFormat="1" applyFont="1" applyBorder="1" applyAlignment="1">
      <alignment horizontal="right" vertical="center"/>
    </xf>
    <xf numFmtId="168" fontId="28" fillId="0" borderId="74" xfId="1" applyNumberFormat="1" applyFont="1" applyBorder="1" applyAlignment="1">
      <alignment horizontal="left" vertical="center"/>
    </xf>
    <xf numFmtId="168" fontId="18" fillId="0" borderId="92" xfId="1" applyNumberFormat="1" applyFont="1" applyBorder="1" applyAlignment="1">
      <alignment vertical="center"/>
    </xf>
    <xf numFmtId="14" fontId="18" fillId="0" borderId="93" xfId="1" applyNumberFormat="1" applyFont="1" applyBorder="1" applyAlignment="1">
      <alignment horizontal="center" vertical="center"/>
    </xf>
    <xf numFmtId="0" fontId="28" fillId="0" borderId="54" xfId="1" applyFont="1" applyBorder="1" applyAlignment="1">
      <alignment vertical="center"/>
    </xf>
    <xf numFmtId="168" fontId="18" fillId="0" borderId="64" xfId="1" applyNumberFormat="1" applyFont="1" applyBorder="1" applyAlignment="1">
      <alignment vertical="center"/>
    </xf>
    <xf numFmtId="14" fontId="18" fillId="0" borderId="94" xfId="1" applyNumberFormat="1" applyFont="1" applyBorder="1" applyAlignment="1">
      <alignment horizontal="center" vertical="center"/>
    </xf>
    <xf numFmtId="0" fontId="18" fillId="0" borderId="87" xfId="1" applyFont="1" applyBorder="1" applyAlignment="1">
      <alignment horizontal="center" vertical="center"/>
    </xf>
    <xf numFmtId="168" fontId="18" fillId="0" borderId="89" xfId="1" applyNumberFormat="1" applyFont="1" applyBorder="1" applyAlignment="1">
      <alignment horizontal="left" vertical="center"/>
    </xf>
    <xf numFmtId="168" fontId="18" fillId="0" borderId="90" xfId="1" applyNumberFormat="1" applyFont="1" applyBorder="1" applyAlignment="1">
      <alignment horizontal="center" vertical="center"/>
    </xf>
    <xf numFmtId="0" fontId="18" fillId="0" borderId="75" xfId="1" applyFont="1" applyBorder="1" applyAlignment="1">
      <alignment horizontal="center" vertical="center"/>
    </xf>
    <xf numFmtId="168" fontId="28" fillId="0" borderId="79" xfId="1" applyNumberFormat="1" applyFont="1" applyBorder="1" applyAlignment="1">
      <alignment horizontal="left" vertical="center"/>
    </xf>
    <xf numFmtId="168" fontId="18" fillId="0" borderId="95" xfId="1" applyNumberFormat="1" applyFont="1" applyBorder="1" applyAlignment="1">
      <alignment horizontal="left" vertical="center"/>
    </xf>
    <xf numFmtId="168" fontId="18" fillId="0" borderId="94" xfId="1" applyNumberFormat="1" applyFont="1" applyBorder="1" applyAlignment="1">
      <alignment horizontal="center" vertical="center"/>
    </xf>
    <xf numFmtId="0" fontId="18" fillId="0" borderId="80" xfId="1" applyFont="1" applyBorder="1" applyAlignment="1">
      <alignment horizontal="center" vertical="center"/>
    </xf>
    <xf numFmtId="168" fontId="18" fillId="0" borderId="77" xfId="1" applyNumberFormat="1" applyFont="1" applyBorder="1" applyAlignment="1">
      <alignment horizontal="left" vertical="center"/>
    </xf>
    <xf numFmtId="168" fontId="18" fillId="0" borderId="78" xfId="1" applyNumberFormat="1" applyFont="1" applyBorder="1" applyAlignment="1">
      <alignment horizontal="center" vertical="center"/>
    </xf>
    <xf numFmtId="0" fontId="31" fillId="0" borderId="91" xfId="1" applyFont="1" applyBorder="1" applyAlignment="1">
      <alignment horizontal="center" vertical="center"/>
    </xf>
    <xf numFmtId="0" fontId="31" fillId="0" borderId="68" xfId="1" applyFont="1" applyBorder="1" applyAlignment="1">
      <alignment horizontal="center" vertical="center"/>
    </xf>
    <xf numFmtId="168" fontId="25" fillId="0" borderId="92" xfId="1" applyNumberFormat="1" applyFont="1" applyBorder="1" applyAlignment="1">
      <alignment horizontal="right" vertical="center"/>
    </xf>
    <xf numFmtId="168" fontId="18" fillId="0" borderId="95" xfId="1" applyNumberFormat="1" applyFont="1" applyBorder="1" applyAlignment="1">
      <alignment vertical="center"/>
    </xf>
    <xf numFmtId="0" fontId="17" fillId="0" borderId="96" xfId="1" applyFont="1" applyBorder="1" applyAlignment="1">
      <alignment horizontal="center" vertical="center"/>
    </xf>
    <xf numFmtId="0" fontId="17" fillId="0" borderId="67" xfId="1" applyFont="1" applyBorder="1" applyAlignment="1">
      <alignment horizontal="center" vertical="center"/>
    </xf>
    <xf numFmtId="0" fontId="18" fillId="0" borderId="67" xfId="1" applyFont="1" applyBorder="1" applyAlignment="1">
      <alignment horizontal="center" vertical="center"/>
    </xf>
    <xf numFmtId="14" fontId="18" fillId="0" borderId="65" xfId="1" applyNumberFormat="1" applyFont="1" applyBorder="1" applyAlignment="1">
      <alignment horizontal="center" vertical="center"/>
    </xf>
    <xf numFmtId="49" fontId="25" fillId="0" borderId="68" xfId="1" applyNumberFormat="1" applyFont="1" applyBorder="1" applyAlignment="1">
      <alignment horizontal="center" vertical="center"/>
    </xf>
    <xf numFmtId="0" fontId="18" fillId="0" borderId="66" xfId="1" applyFont="1" applyBorder="1" applyAlignment="1">
      <alignment vertical="center"/>
    </xf>
    <xf numFmtId="168" fontId="17" fillId="2" borderId="69" xfId="1" applyNumberFormat="1" applyFont="1" applyFill="1" applyBorder="1" applyAlignment="1">
      <alignment horizontal="left" vertical="center"/>
    </xf>
    <xf numFmtId="168" fontId="18" fillId="0" borderId="64" xfId="1" applyNumberFormat="1" applyFont="1" applyBorder="1" applyAlignment="1">
      <alignment horizontal="left" vertical="center"/>
    </xf>
    <xf numFmtId="168" fontId="18" fillId="0" borderId="65" xfId="1" applyNumberFormat="1" applyFont="1" applyBorder="1" applyAlignment="1">
      <alignment horizontal="center" vertical="center"/>
    </xf>
    <xf numFmtId="0" fontId="24" fillId="0" borderId="91" xfId="1" applyFont="1" applyBorder="1" applyAlignment="1">
      <alignment horizontal="center" vertical="center" wrapText="1"/>
    </xf>
    <xf numFmtId="0" fontId="24" fillId="0" borderId="68" xfId="1" applyFont="1" applyBorder="1" applyAlignment="1">
      <alignment horizontal="center" vertical="center" wrapText="1"/>
    </xf>
    <xf numFmtId="0" fontId="18" fillId="0" borderId="68" xfId="1" applyFont="1" applyBorder="1" applyAlignment="1">
      <alignment horizontal="center" vertical="center" wrapText="1"/>
    </xf>
    <xf numFmtId="168" fontId="28" fillId="2" borderId="74" xfId="1" applyNumberFormat="1" applyFont="1" applyFill="1" applyBorder="1" applyAlignment="1">
      <alignment horizontal="left" vertical="center"/>
    </xf>
    <xf numFmtId="168" fontId="18" fillId="0" borderId="92" xfId="1" applyNumberFormat="1" applyFont="1" applyBorder="1" applyAlignment="1">
      <alignment horizontal="left" vertical="center"/>
    </xf>
    <xf numFmtId="168" fontId="18" fillId="0" borderId="93" xfId="1" applyNumberFormat="1" applyFont="1" applyBorder="1" applyAlignment="1">
      <alignment horizontal="center" vertical="center"/>
    </xf>
    <xf numFmtId="0" fontId="17" fillId="0" borderId="97" xfId="1" applyFont="1" applyBorder="1" applyAlignment="1">
      <alignment horizontal="center" vertical="center" wrapText="1"/>
    </xf>
    <xf numFmtId="0" fontId="17" fillId="0" borderId="98" xfId="1" applyFont="1" applyBorder="1" applyAlignment="1">
      <alignment horizontal="center" vertical="center" wrapText="1"/>
    </xf>
    <xf numFmtId="0" fontId="18" fillId="0" borderId="99" xfId="1" applyFont="1" applyBorder="1" applyAlignment="1">
      <alignment horizontal="center" vertical="center"/>
    </xf>
    <xf numFmtId="3" fontId="25" fillId="0" borderId="100" xfId="1" applyNumberFormat="1" applyFont="1" applyBorder="1" applyAlignment="1">
      <alignment horizontal="right" vertical="center"/>
    </xf>
    <xf numFmtId="168" fontId="25" fillId="0" borderId="101" xfId="1" applyNumberFormat="1" applyFont="1" applyBorder="1" applyAlignment="1">
      <alignment horizontal="left" vertical="center"/>
    </xf>
    <xf numFmtId="168" fontId="29" fillId="0" borderId="102" xfId="1" applyNumberFormat="1" applyFont="1" applyBorder="1" applyAlignment="1">
      <alignment vertical="center"/>
    </xf>
    <xf numFmtId="14" fontId="29" fillId="0" borderId="103" xfId="1" applyNumberFormat="1" applyFont="1" applyBorder="1" applyAlignment="1">
      <alignment horizontal="center" vertical="center"/>
    </xf>
    <xf numFmtId="3" fontId="23" fillId="0" borderId="0" xfId="1" applyNumberFormat="1" applyFont="1" applyBorder="1"/>
    <xf numFmtId="0" fontId="33" fillId="0" borderId="0" xfId="1" applyFont="1" applyBorder="1"/>
    <xf numFmtId="168" fontId="25" fillId="0" borderId="61" xfId="1" applyNumberFormat="1" applyFont="1" applyBorder="1" applyAlignment="1">
      <alignment horizontal="center" vertical="center"/>
    </xf>
    <xf numFmtId="168" fontId="25" fillId="0" borderId="66" xfId="1" applyNumberFormat="1" applyFont="1" applyBorder="1" applyAlignment="1">
      <alignment horizontal="center" vertical="center"/>
    </xf>
    <xf numFmtId="168" fontId="25" fillId="0" borderId="54" xfId="1" applyNumberFormat="1" applyFont="1" applyBorder="1" applyAlignment="1">
      <alignment horizontal="center" vertical="center"/>
    </xf>
    <xf numFmtId="168" fontId="25" fillId="0" borderId="73" xfId="1" applyNumberFormat="1" applyFont="1" applyBorder="1" applyAlignment="1">
      <alignment horizontal="center" vertical="center"/>
    </xf>
    <xf numFmtId="168" fontId="25" fillId="0" borderId="70" xfId="1" applyNumberFormat="1" applyFont="1" applyBorder="1" applyAlignment="1">
      <alignment horizontal="center" vertical="center"/>
    </xf>
    <xf numFmtId="168" fontId="18" fillId="0" borderId="85" xfId="1" applyNumberFormat="1" applyFont="1" applyBorder="1" applyAlignment="1">
      <alignment horizontal="center" vertical="center"/>
    </xf>
    <xf numFmtId="168" fontId="18" fillId="0" borderId="61" xfId="1" applyNumberFormat="1" applyFont="1" applyBorder="1" applyAlignment="1">
      <alignment horizontal="center" vertical="center"/>
    </xf>
    <xf numFmtId="168" fontId="18" fillId="0" borderId="54" xfId="1" applyNumberFormat="1" applyFont="1" applyBorder="1" applyAlignment="1">
      <alignment horizontal="center" vertical="center"/>
    </xf>
    <xf numFmtId="168" fontId="18" fillId="0" borderId="73" xfId="1" applyNumberFormat="1" applyFont="1" applyBorder="1" applyAlignment="1">
      <alignment horizontal="center" vertical="center"/>
    </xf>
    <xf numFmtId="168" fontId="18" fillId="0" borderId="70" xfId="1" applyNumberFormat="1" applyFont="1" applyBorder="1" applyAlignment="1">
      <alignment horizontal="center" vertical="center"/>
    </xf>
    <xf numFmtId="168" fontId="18" fillId="0" borderId="82" xfId="1" applyNumberFormat="1" applyFont="1" applyBorder="1" applyAlignment="1">
      <alignment horizontal="center" vertical="center"/>
    </xf>
    <xf numFmtId="168" fontId="25" fillId="0" borderId="85" xfId="1" applyNumberFormat="1" applyFont="1" applyBorder="1" applyAlignment="1">
      <alignment horizontal="center" vertical="center"/>
    </xf>
    <xf numFmtId="168" fontId="18" fillId="0" borderId="66" xfId="1" applyNumberFormat="1" applyFont="1" applyBorder="1" applyAlignment="1">
      <alignment horizontal="center" vertical="center"/>
    </xf>
    <xf numFmtId="168" fontId="18" fillId="0" borderId="99" xfId="1" applyNumberFormat="1" applyFont="1" applyBorder="1" applyAlignment="1">
      <alignment horizontal="center" vertical="center"/>
    </xf>
    <xf numFmtId="0" fontId="6" fillId="3" borderId="0" xfId="1" applyFont="1" applyFill="1" applyBorder="1" applyAlignment="1"/>
    <xf numFmtId="0" fontId="28" fillId="0" borderId="66" xfId="1" applyFont="1" applyBorder="1" applyAlignment="1">
      <alignment horizontal="left" vertical="center" indent="1"/>
    </xf>
    <xf numFmtId="0" fontId="28" fillId="0" borderId="73" xfId="1" applyFont="1" applyBorder="1" applyAlignment="1">
      <alignment horizontal="left" vertical="center" indent="1"/>
    </xf>
    <xf numFmtId="0" fontId="28" fillId="0" borderId="82" xfId="1" applyFont="1" applyBorder="1" applyAlignment="1">
      <alignment horizontal="left" vertical="center" indent="1"/>
    </xf>
    <xf numFmtId="0" fontId="28" fillId="0" borderId="85" xfId="1" applyFont="1" applyBorder="1" applyAlignment="1">
      <alignment horizontal="left" vertical="center" indent="1"/>
    </xf>
    <xf numFmtId="0" fontId="30" fillId="0" borderId="73" xfId="1" applyFont="1" applyBorder="1" applyAlignment="1">
      <alignment horizontal="left" vertical="center" indent="1"/>
    </xf>
    <xf numFmtId="0" fontId="28" fillId="0" borderId="70" xfId="1" applyFont="1" applyBorder="1" applyAlignment="1">
      <alignment horizontal="left" vertical="center" indent="1"/>
    </xf>
    <xf numFmtId="0" fontId="25" fillId="0" borderId="73" xfId="1" applyFont="1" applyBorder="1" applyAlignment="1">
      <alignment horizontal="left" vertical="center" indent="1"/>
    </xf>
    <xf numFmtId="0" fontId="28" fillId="0" borderId="73" xfId="1" applyFont="1" applyBorder="1" applyAlignment="1">
      <alignment horizontal="left" vertical="center" wrapText="1" indent="1"/>
    </xf>
    <xf numFmtId="0" fontId="18" fillId="0" borderId="99" xfId="1" applyFont="1" applyBorder="1" applyAlignment="1">
      <alignment horizontal="left" vertical="center" indent="1"/>
    </xf>
    <xf numFmtId="0" fontId="7" fillId="5" borderId="0" xfId="1" applyFont="1" applyFill="1" applyAlignment="1"/>
    <xf numFmtId="0" fontId="32" fillId="0" borderId="0" xfId="1" applyFont="1" applyBorder="1" applyAlignment="1">
      <alignment horizontal="left" wrapText="1" indent="1"/>
    </xf>
    <xf numFmtId="0" fontId="32" fillId="0" borderId="0" xfId="1" applyFont="1" applyBorder="1" applyAlignment="1">
      <alignment horizontal="left" indent="1"/>
    </xf>
    <xf numFmtId="0" fontId="1" fillId="0" borderId="0" xfId="1" applyBorder="1" applyAlignment="1">
      <alignment horizontal="left" indent="1"/>
    </xf>
    <xf numFmtId="0" fontId="11" fillId="0" borderId="0" xfId="1" applyFont="1" applyBorder="1" applyAlignment="1">
      <alignment horizontal="center" vertical="center" wrapText="1"/>
    </xf>
    <xf numFmtId="0" fontId="11" fillId="0" borderId="28" xfId="1" applyFont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/>
    <xf numFmtId="0" fontId="1" fillId="0" borderId="4" xfId="1" applyFont="1" applyBorder="1" applyAlignment="1">
      <alignment horizontal="center" vertical="center"/>
    </xf>
  </cellXfs>
  <cellStyles count="3">
    <cellStyle name="Komma 2" xfId="2"/>
    <cellStyle name="Normal" xfId="0" builtinId="0"/>
    <cellStyle name="Standard 2" xfId="1"/>
  </cellStyles>
  <dxfs count="40">
    <dxf>
      <font>
        <b/>
        <i val="0"/>
        <condense val="0"/>
        <extend val="0"/>
        <color indexed="12"/>
      </font>
      <fill>
        <patternFill>
          <bgColor indexed="41"/>
        </patternFill>
      </fill>
    </dxf>
    <dxf>
      <fill>
        <patternFill>
          <bgColor indexed="35"/>
        </patternFill>
      </fill>
    </dxf>
    <dxf>
      <fill>
        <patternFill patternType="gray0625">
          <fgColor theme="8" tint="0.59996337778862885"/>
        </patternFill>
      </fill>
      <border>
        <left style="dashDotDot">
          <color theme="8" tint="0.59996337778862885"/>
        </left>
        <right style="dashDotDot">
          <color theme="8" tint="0.59996337778862885"/>
        </right>
        <top style="dashDotDot">
          <color theme="8" tint="0.59996337778862885"/>
        </top>
        <bottom style="dashDotDot">
          <color theme="8" tint="0.59996337778862885"/>
        </bottom>
        <vertical/>
        <horizontal/>
      </border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B3EBE4"/>
        </patternFill>
      </fill>
    </dxf>
    <dxf>
      <fill>
        <patternFill patternType="gray0625">
          <fgColor rgb="FF66FFFF"/>
        </patternFill>
      </fill>
      <border>
        <left style="dashDotDot">
          <color rgb="FF66FFFF"/>
        </left>
        <right style="dashDotDot">
          <color rgb="FF66FFFF"/>
        </right>
        <top style="dashDotDot">
          <color rgb="FF66FFFF"/>
        </top>
        <bottom style="dashDotDot">
          <color rgb="FF66FFFF"/>
        </bottom>
        <vertical/>
        <horizontal/>
      </border>
    </dxf>
    <dxf>
      <font>
        <b/>
        <i val="0"/>
        <color rgb="FF00B050"/>
      </font>
      <fill>
        <patternFill>
          <bgColor rgb="FFD8EFC9"/>
        </patternFill>
      </fill>
    </dxf>
    <dxf>
      <fill>
        <patternFill patternType="gray0625">
          <fgColor rgb="FF66FFFF"/>
        </patternFill>
      </fill>
      <border>
        <left style="dashDotDot">
          <color rgb="FF66FFFF"/>
        </left>
        <right style="dashDotDot">
          <color rgb="FF66FFFF"/>
        </right>
        <top style="dashDotDot">
          <color rgb="FF66FFFF"/>
        </top>
        <bottom style="dashDotDot">
          <color rgb="FF66FFFF"/>
        </bottom>
        <vertical/>
        <horizontal/>
      </border>
    </dxf>
    <dxf>
      <fill>
        <patternFill patternType="gray0625">
          <fgColor theme="8" tint="0.59996337778862885"/>
        </patternFill>
      </fill>
      <border>
        <left style="dashDotDot">
          <color theme="8" tint="0.59996337778862885"/>
        </left>
        <right style="dashDotDot">
          <color theme="8" tint="0.59996337778862885"/>
        </right>
        <top style="dashDotDot">
          <color theme="8" tint="0.59996337778862885"/>
        </top>
        <bottom style="dashDotDot">
          <color theme="8" tint="0.59996337778862885"/>
        </bottom>
        <vertical/>
        <horizontal/>
      </border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B3EBE4"/>
        </patternFill>
      </fill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CCFFFF"/>
        </patternFill>
      </fill>
      <border>
        <left/>
      </border>
    </dxf>
    <dxf>
      <font>
        <strike val="0"/>
      </font>
      <fill>
        <patternFill patternType="gray0625">
          <fgColor rgb="FF66FFFF"/>
          <bgColor auto="1"/>
        </patternFill>
      </fill>
      <border>
        <left style="thin">
          <color theme="1"/>
        </left>
        <right style="hair">
          <color theme="1"/>
        </right>
        <top style="hair">
          <color theme="1"/>
        </top>
        <bottom style="hair">
          <color theme="1"/>
        </bottom>
        <vertical/>
        <horizontal/>
      </border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b/>
        <i val="0"/>
        <condense val="0"/>
        <extend val="0"/>
        <color indexed="12"/>
      </font>
      <fill>
        <patternFill>
          <bgColor indexed="41"/>
        </patternFill>
      </fill>
    </dxf>
    <dxf>
      <fill>
        <patternFill>
          <bgColor indexed="35"/>
        </patternFill>
      </fill>
    </dxf>
    <dxf>
      <font>
        <b/>
        <i val="0"/>
        <condense val="0"/>
        <extend val="0"/>
        <color indexed="12"/>
      </font>
      <fill>
        <patternFill>
          <bgColor indexed="41"/>
        </patternFill>
      </fill>
    </dxf>
    <dxf>
      <fill>
        <patternFill>
          <bgColor indexed="35"/>
        </patternFill>
      </fill>
    </dxf>
    <dxf>
      <font>
        <b/>
        <i val="0"/>
        <condense val="0"/>
        <extend val="0"/>
        <color indexed="12"/>
      </font>
      <fill>
        <patternFill>
          <bgColor indexed="51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104775</xdr:rowOff>
    </xdr:from>
    <xdr:to>
      <xdr:col>2</xdr:col>
      <xdr:colOff>676275</xdr:colOff>
      <xdr:row>2</xdr:row>
      <xdr:rowOff>219075</xdr:rowOff>
    </xdr:to>
    <xdr:pic>
      <xdr:nvPicPr>
        <xdr:cNvPr id="3" name="Picture 2" descr="LOGO SEBE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04775"/>
          <a:ext cx="12858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0</xdr:row>
      <xdr:rowOff>95249</xdr:rowOff>
    </xdr:from>
    <xdr:to>
      <xdr:col>0</xdr:col>
      <xdr:colOff>2238374</xdr:colOff>
      <xdr:row>0</xdr:row>
      <xdr:rowOff>1063625</xdr:rowOff>
    </xdr:to>
    <xdr:pic>
      <xdr:nvPicPr>
        <xdr:cNvPr id="2" name="Picture 1" descr="LOGO SEBE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95249"/>
          <a:ext cx="2143125" cy="968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4</xdr:row>
      <xdr:rowOff>0</xdr:rowOff>
    </xdr:from>
    <xdr:ext cx="76200" cy="190500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0" y="1990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</xdr:row>
      <xdr:rowOff>0</xdr:rowOff>
    </xdr:from>
    <xdr:ext cx="76200" cy="190500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0" y="1990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32</xdr:col>
      <xdr:colOff>142875</xdr:colOff>
      <xdr:row>0</xdr:row>
      <xdr:rowOff>127000</xdr:rowOff>
    </xdr:from>
    <xdr:to>
      <xdr:col>34</xdr:col>
      <xdr:colOff>647700</xdr:colOff>
      <xdr:row>0</xdr:row>
      <xdr:rowOff>1031875</xdr:rowOff>
    </xdr:to>
    <xdr:pic>
      <xdr:nvPicPr>
        <xdr:cNvPr id="5" name="Picture 4" descr="neu-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575500" y="127000"/>
          <a:ext cx="20288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4</xdr:row>
      <xdr:rowOff>0</xdr:rowOff>
    </xdr:from>
    <xdr:ext cx="76200" cy="190500"/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0" y="1990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</xdr:row>
      <xdr:rowOff>0</xdr:rowOff>
    </xdr:from>
    <xdr:ext cx="76200" cy="190500"/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0" y="1990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</xdr:row>
      <xdr:rowOff>0</xdr:rowOff>
    </xdr:from>
    <xdr:ext cx="85725" cy="190500"/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0" y="1990725"/>
          <a:ext cx="857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</xdr:row>
      <xdr:rowOff>0</xdr:rowOff>
    </xdr:from>
    <xdr:ext cx="85725" cy="190500"/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0" y="1990725"/>
          <a:ext cx="857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</xdr:row>
      <xdr:rowOff>0</xdr:rowOff>
    </xdr:from>
    <xdr:ext cx="85725" cy="190500"/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0" y="1990725"/>
          <a:ext cx="857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</xdr:row>
      <xdr:rowOff>0</xdr:rowOff>
    </xdr:from>
    <xdr:ext cx="85725" cy="190500"/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0" y="1990725"/>
          <a:ext cx="857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</xdr:row>
      <xdr:rowOff>0</xdr:rowOff>
    </xdr:from>
    <xdr:ext cx="85725" cy="190500"/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0" y="1990725"/>
          <a:ext cx="857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</xdr:row>
      <xdr:rowOff>0</xdr:rowOff>
    </xdr:from>
    <xdr:ext cx="85725" cy="190500"/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0" y="1990725"/>
          <a:ext cx="857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eneurs%20d'eau,%20Avances%20cons.et%20part.charg\2016\R&#212;LE\consommation%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vier 2016"/>
      <sheetName val="février 2016"/>
      <sheetName val="mars 2016"/>
      <sheetName val="avril 2016"/>
      <sheetName val="mai 2016"/>
      <sheetName val="juin 2016"/>
      <sheetName val="juillet 2016"/>
      <sheetName val="août 2016"/>
      <sheetName val="fourn.total 16"/>
      <sheetName val="facturation total 16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E5">
            <v>42582</v>
          </cell>
          <cell r="F5">
            <v>42613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showGridLines="0" tabSelected="1" zoomScaleNormal="100" workbookViewId="0">
      <selection activeCell="M2" sqref="M2"/>
    </sheetView>
  </sheetViews>
  <sheetFormatPr baseColWidth="10" defaultColWidth="9.140625" defaultRowHeight="12.75"/>
  <cols>
    <col min="1" max="2" width="5.28515625" style="49" customWidth="1"/>
    <col min="3" max="3" width="28.5703125" style="49" customWidth="1"/>
    <col min="4" max="4" width="9.5703125" style="49" customWidth="1"/>
    <col min="5" max="6" width="10.5703125" style="49" customWidth="1"/>
    <col min="7" max="7" width="5.42578125" style="49" customWidth="1"/>
    <col min="8" max="8" width="16.140625" style="49" customWidth="1"/>
    <col min="9" max="9" width="16.28515625" style="49" customWidth="1"/>
    <col min="10" max="10" width="9.7109375" style="49" customWidth="1"/>
    <col min="11" max="243" width="9.140625" style="49"/>
    <col min="244" max="245" width="5.28515625" style="49" customWidth="1"/>
    <col min="246" max="246" width="28.5703125" style="49" customWidth="1"/>
    <col min="247" max="247" width="9.5703125" style="49" customWidth="1"/>
    <col min="248" max="249" width="10.5703125" style="49" customWidth="1"/>
    <col min="250" max="250" width="5.42578125" style="49" customWidth="1"/>
    <col min="251" max="251" width="16.140625" style="49" customWidth="1"/>
    <col min="252" max="252" width="16.28515625" style="49" customWidth="1"/>
    <col min="253" max="253" width="9.7109375" style="49" customWidth="1"/>
    <col min="254" max="254" width="6.85546875" style="49" customWidth="1"/>
    <col min="255" max="255" width="14.7109375" style="49" customWidth="1"/>
    <col min="256" max="256" width="10.140625" style="49" customWidth="1"/>
    <col min="257" max="257" width="7" style="49" customWidth="1"/>
    <col min="258" max="258" width="11.140625" style="49" customWidth="1"/>
    <col min="259" max="259" width="12.5703125" style="49" customWidth="1"/>
    <col min="260" max="260" width="4.85546875" style="49" customWidth="1"/>
    <col min="261" max="261" width="8.140625" style="49" customWidth="1"/>
    <col min="262" max="262" width="11.140625" style="49" customWidth="1"/>
    <col min="263" max="263" width="11.5703125" style="49" customWidth="1"/>
    <col min="264" max="264" width="13.85546875" style="49" customWidth="1"/>
    <col min="265" max="265" width="13.140625" style="49" customWidth="1"/>
    <col min="266" max="266" width="14.28515625" style="49" customWidth="1"/>
    <col min="267" max="499" width="9.140625" style="49"/>
    <col min="500" max="501" width="5.28515625" style="49" customWidth="1"/>
    <col min="502" max="502" width="28.5703125" style="49" customWidth="1"/>
    <col min="503" max="503" width="9.5703125" style="49" customWidth="1"/>
    <col min="504" max="505" width="10.5703125" style="49" customWidth="1"/>
    <col min="506" max="506" width="5.42578125" style="49" customWidth="1"/>
    <col min="507" max="507" width="16.140625" style="49" customWidth="1"/>
    <col min="508" max="508" width="16.28515625" style="49" customWidth="1"/>
    <col min="509" max="509" width="9.7109375" style="49" customWidth="1"/>
    <col min="510" max="510" width="6.85546875" style="49" customWidth="1"/>
    <col min="511" max="511" width="14.7109375" style="49" customWidth="1"/>
    <col min="512" max="512" width="10.140625" style="49" customWidth="1"/>
    <col min="513" max="513" width="7" style="49" customWidth="1"/>
    <col min="514" max="514" width="11.140625" style="49" customWidth="1"/>
    <col min="515" max="515" width="12.5703125" style="49" customWidth="1"/>
    <col min="516" max="516" width="4.85546875" style="49" customWidth="1"/>
    <col min="517" max="517" width="8.140625" style="49" customWidth="1"/>
    <col min="518" max="518" width="11.140625" style="49" customWidth="1"/>
    <col min="519" max="519" width="11.5703125" style="49" customWidth="1"/>
    <col min="520" max="520" width="13.85546875" style="49" customWidth="1"/>
    <col min="521" max="521" width="13.140625" style="49" customWidth="1"/>
    <col min="522" max="522" width="14.28515625" style="49" customWidth="1"/>
    <col min="523" max="755" width="9.140625" style="49"/>
    <col min="756" max="757" width="5.28515625" style="49" customWidth="1"/>
    <col min="758" max="758" width="28.5703125" style="49" customWidth="1"/>
    <col min="759" max="759" width="9.5703125" style="49" customWidth="1"/>
    <col min="760" max="761" width="10.5703125" style="49" customWidth="1"/>
    <col min="762" max="762" width="5.42578125" style="49" customWidth="1"/>
    <col min="763" max="763" width="16.140625" style="49" customWidth="1"/>
    <col min="764" max="764" width="16.28515625" style="49" customWidth="1"/>
    <col min="765" max="765" width="9.7109375" style="49" customWidth="1"/>
    <col min="766" max="766" width="6.85546875" style="49" customWidth="1"/>
    <col min="767" max="767" width="14.7109375" style="49" customWidth="1"/>
    <col min="768" max="768" width="10.140625" style="49" customWidth="1"/>
    <col min="769" max="769" width="7" style="49" customWidth="1"/>
    <col min="770" max="770" width="11.140625" style="49" customWidth="1"/>
    <col min="771" max="771" width="12.5703125" style="49" customWidth="1"/>
    <col min="772" max="772" width="4.85546875" style="49" customWidth="1"/>
    <col min="773" max="773" width="8.140625" style="49" customWidth="1"/>
    <col min="774" max="774" width="11.140625" style="49" customWidth="1"/>
    <col min="775" max="775" width="11.5703125" style="49" customWidth="1"/>
    <col min="776" max="776" width="13.85546875" style="49" customWidth="1"/>
    <col min="777" max="777" width="13.140625" style="49" customWidth="1"/>
    <col min="778" max="778" width="14.28515625" style="49" customWidth="1"/>
    <col min="779" max="1011" width="9.140625" style="49"/>
    <col min="1012" max="1013" width="5.28515625" style="49" customWidth="1"/>
    <col min="1014" max="1014" width="28.5703125" style="49" customWidth="1"/>
    <col min="1015" max="1015" width="9.5703125" style="49" customWidth="1"/>
    <col min="1016" max="1017" width="10.5703125" style="49" customWidth="1"/>
    <col min="1018" max="1018" width="5.42578125" style="49" customWidth="1"/>
    <col min="1019" max="1019" width="16.140625" style="49" customWidth="1"/>
    <col min="1020" max="1020" width="16.28515625" style="49" customWidth="1"/>
    <col min="1021" max="1021" width="9.7109375" style="49" customWidth="1"/>
    <col min="1022" max="1022" width="6.85546875" style="49" customWidth="1"/>
    <col min="1023" max="1023" width="14.7109375" style="49" customWidth="1"/>
    <col min="1024" max="1024" width="10.140625" style="49" customWidth="1"/>
    <col min="1025" max="1025" width="7" style="49" customWidth="1"/>
    <col min="1026" max="1026" width="11.140625" style="49" customWidth="1"/>
    <col min="1027" max="1027" width="12.5703125" style="49" customWidth="1"/>
    <col min="1028" max="1028" width="4.85546875" style="49" customWidth="1"/>
    <col min="1029" max="1029" width="8.140625" style="49" customWidth="1"/>
    <col min="1030" max="1030" width="11.140625" style="49" customWidth="1"/>
    <col min="1031" max="1031" width="11.5703125" style="49" customWidth="1"/>
    <col min="1032" max="1032" width="13.85546875" style="49" customWidth="1"/>
    <col min="1033" max="1033" width="13.140625" style="49" customWidth="1"/>
    <col min="1034" max="1034" width="14.28515625" style="49" customWidth="1"/>
    <col min="1035" max="1267" width="9.140625" style="49"/>
    <col min="1268" max="1269" width="5.28515625" style="49" customWidth="1"/>
    <col min="1270" max="1270" width="28.5703125" style="49" customWidth="1"/>
    <col min="1271" max="1271" width="9.5703125" style="49" customWidth="1"/>
    <col min="1272" max="1273" width="10.5703125" style="49" customWidth="1"/>
    <col min="1274" max="1274" width="5.42578125" style="49" customWidth="1"/>
    <col min="1275" max="1275" width="16.140625" style="49" customWidth="1"/>
    <col min="1276" max="1276" width="16.28515625" style="49" customWidth="1"/>
    <col min="1277" max="1277" width="9.7109375" style="49" customWidth="1"/>
    <col min="1278" max="1278" width="6.85546875" style="49" customWidth="1"/>
    <col min="1279" max="1279" width="14.7109375" style="49" customWidth="1"/>
    <col min="1280" max="1280" width="10.140625" style="49" customWidth="1"/>
    <col min="1281" max="1281" width="7" style="49" customWidth="1"/>
    <col min="1282" max="1282" width="11.140625" style="49" customWidth="1"/>
    <col min="1283" max="1283" width="12.5703125" style="49" customWidth="1"/>
    <col min="1284" max="1284" width="4.85546875" style="49" customWidth="1"/>
    <col min="1285" max="1285" width="8.140625" style="49" customWidth="1"/>
    <col min="1286" max="1286" width="11.140625" style="49" customWidth="1"/>
    <col min="1287" max="1287" width="11.5703125" style="49" customWidth="1"/>
    <col min="1288" max="1288" width="13.85546875" style="49" customWidth="1"/>
    <col min="1289" max="1289" width="13.140625" style="49" customWidth="1"/>
    <col min="1290" max="1290" width="14.28515625" style="49" customWidth="1"/>
    <col min="1291" max="1523" width="9.140625" style="49"/>
    <col min="1524" max="1525" width="5.28515625" style="49" customWidth="1"/>
    <col min="1526" max="1526" width="28.5703125" style="49" customWidth="1"/>
    <col min="1527" max="1527" width="9.5703125" style="49" customWidth="1"/>
    <col min="1528" max="1529" width="10.5703125" style="49" customWidth="1"/>
    <col min="1530" max="1530" width="5.42578125" style="49" customWidth="1"/>
    <col min="1531" max="1531" width="16.140625" style="49" customWidth="1"/>
    <col min="1532" max="1532" width="16.28515625" style="49" customWidth="1"/>
    <col min="1533" max="1533" width="9.7109375" style="49" customWidth="1"/>
    <col min="1534" max="1534" width="6.85546875" style="49" customWidth="1"/>
    <col min="1535" max="1535" width="14.7109375" style="49" customWidth="1"/>
    <col min="1536" max="1536" width="10.140625" style="49" customWidth="1"/>
    <col min="1537" max="1537" width="7" style="49" customWidth="1"/>
    <col min="1538" max="1538" width="11.140625" style="49" customWidth="1"/>
    <col min="1539" max="1539" width="12.5703125" style="49" customWidth="1"/>
    <col min="1540" max="1540" width="4.85546875" style="49" customWidth="1"/>
    <col min="1541" max="1541" width="8.140625" style="49" customWidth="1"/>
    <col min="1542" max="1542" width="11.140625" style="49" customWidth="1"/>
    <col min="1543" max="1543" width="11.5703125" style="49" customWidth="1"/>
    <col min="1544" max="1544" width="13.85546875" style="49" customWidth="1"/>
    <col min="1545" max="1545" width="13.140625" style="49" customWidth="1"/>
    <col min="1546" max="1546" width="14.28515625" style="49" customWidth="1"/>
    <col min="1547" max="1779" width="9.140625" style="49"/>
    <col min="1780" max="1781" width="5.28515625" style="49" customWidth="1"/>
    <col min="1782" max="1782" width="28.5703125" style="49" customWidth="1"/>
    <col min="1783" max="1783" width="9.5703125" style="49" customWidth="1"/>
    <col min="1784" max="1785" width="10.5703125" style="49" customWidth="1"/>
    <col min="1786" max="1786" width="5.42578125" style="49" customWidth="1"/>
    <col min="1787" max="1787" width="16.140625" style="49" customWidth="1"/>
    <col min="1788" max="1788" width="16.28515625" style="49" customWidth="1"/>
    <col min="1789" max="1789" width="9.7109375" style="49" customWidth="1"/>
    <col min="1790" max="1790" width="6.85546875" style="49" customWidth="1"/>
    <col min="1791" max="1791" width="14.7109375" style="49" customWidth="1"/>
    <col min="1792" max="1792" width="10.140625" style="49" customWidth="1"/>
    <col min="1793" max="1793" width="7" style="49" customWidth="1"/>
    <col min="1794" max="1794" width="11.140625" style="49" customWidth="1"/>
    <col min="1795" max="1795" width="12.5703125" style="49" customWidth="1"/>
    <col min="1796" max="1796" width="4.85546875" style="49" customWidth="1"/>
    <col min="1797" max="1797" width="8.140625" style="49" customWidth="1"/>
    <col min="1798" max="1798" width="11.140625" style="49" customWidth="1"/>
    <col min="1799" max="1799" width="11.5703125" style="49" customWidth="1"/>
    <col min="1800" max="1800" width="13.85546875" style="49" customWidth="1"/>
    <col min="1801" max="1801" width="13.140625" style="49" customWidth="1"/>
    <col min="1802" max="1802" width="14.28515625" style="49" customWidth="1"/>
    <col min="1803" max="2035" width="9.140625" style="49"/>
    <col min="2036" max="2037" width="5.28515625" style="49" customWidth="1"/>
    <col min="2038" max="2038" width="28.5703125" style="49" customWidth="1"/>
    <col min="2039" max="2039" width="9.5703125" style="49" customWidth="1"/>
    <col min="2040" max="2041" width="10.5703125" style="49" customWidth="1"/>
    <col min="2042" max="2042" width="5.42578125" style="49" customWidth="1"/>
    <col min="2043" max="2043" width="16.140625" style="49" customWidth="1"/>
    <col min="2044" max="2044" width="16.28515625" style="49" customWidth="1"/>
    <col min="2045" max="2045" width="9.7109375" style="49" customWidth="1"/>
    <col min="2046" max="2046" width="6.85546875" style="49" customWidth="1"/>
    <col min="2047" max="2047" width="14.7109375" style="49" customWidth="1"/>
    <col min="2048" max="2048" width="10.140625" style="49" customWidth="1"/>
    <col min="2049" max="2049" width="7" style="49" customWidth="1"/>
    <col min="2050" max="2050" width="11.140625" style="49" customWidth="1"/>
    <col min="2051" max="2051" width="12.5703125" style="49" customWidth="1"/>
    <col min="2052" max="2052" width="4.85546875" style="49" customWidth="1"/>
    <col min="2053" max="2053" width="8.140625" style="49" customWidth="1"/>
    <col min="2054" max="2054" width="11.140625" style="49" customWidth="1"/>
    <col min="2055" max="2055" width="11.5703125" style="49" customWidth="1"/>
    <col min="2056" max="2056" width="13.85546875" style="49" customWidth="1"/>
    <col min="2057" max="2057" width="13.140625" style="49" customWidth="1"/>
    <col min="2058" max="2058" width="14.28515625" style="49" customWidth="1"/>
    <col min="2059" max="2291" width="9.140625" style="49"/>
    <col min="2292" max="2293" width="5.28515625" style="49" customWidth="1"/>
    <col min="2294" max="2294" width="28.5703125" style="49" customWidth="1"/>
    <col min="2295" max="2295" width="9.5703125" style="49" customWidth="1"/>
    <col min="2296" max="2297" width="10.5703125" style="49" customWidth="1"/>
    <col min="2298" max="2298" width="5.42578125" style="49" customWidth="1"/>
    <col min="2299" max="2299" width="16.140625" style="49" customWidth="1"/>
    <col min="2300" max="2300" width="16.28515625" style="49" customWidth="1"/>
    <col min="2301" max="2301" width="9.7109375" style="49" customWidth="1"/>
    <col min="2302" max="2302" width="6.85546875" style="49" customWidth="1"/>
    <col min="2303" max="2303" width="14.7109375" style="49" customWidth="1"/>
    <col min="2304" max="2304" width="10.140625" style="49" customWidth="1"/>
    <col min="2305" max="2305" width="7" style="49" customWidth="1"/>
    <col min="2306" max="2306" width="11.140625" style="49" customWidth="1"/>
    <col min="2307" max="2307" width="12.5703125" style="49" customWidth="1"/>
    <col min="2308" max="2308" width="4.85546875" style="49" customWidth="1"/>
    <col min="2309" max="2309" width="8.140625" style="49" customWidth="1"/>
    <col min="2310" max="2310" width="11.140625" style="49" customWidth="1"/>
    <col min="2311" max="2311" width="11.5703125" style="49" customWidth="1"/>
    <col min="2312" max="2312" width="13.85546875" style="49" customWidth="1"/>
    <col min="2313" max="2313" width="13.140625" style="49" customWidth="1"/>
    <col min="2314" max="2314" width="14.28515625" style="49" customWidth="1"/>
    <col min="2315" max="2547" width="9.140625" style="49"/>
    <col min="2548" max="2549" width="5.28515625" style="49" customWidth="1"/>
    <col min="2550" max="2550" width="28.5703125" style="49" customWidth="1"/>
    <col min="2551" max="2551" width="9.5703125" style="49" customWidth="1"/>
    <col min="2552" max="2553" width="10.5703125" style="49" customWidth="1"/>
    <col min="2554" max="2554" width="5.42578125" style="49" customWidth="1"/>
    <col min="2555" max="2555" width="16.140625" style="49" customWidth="1"/>
    <col min="2556" max="2556" width="16.28515625" style="49" customWidth="1"/>
    <col min="2557" max="2557" width="9.7109375" style="49" customWidth="1"/>
    <col min="2558" max="2558" width="6.85546875" style="49" customWidth="1"/>
    <col min="2559" max="2559" width="14.7109375" style="49" customWidth="1"/>
    <col min="2560" max="2560" width="10.140625" style="49" customWidth="1"/>
    <col min="2561" max="2561" width="7" style="49" customWidth="1"/>
    <col min="2562" max="2562" width="11.140625" style="49" customWidth="1"/>
    <col min="2563" max="2563" width="12.5703125" style="49" customWidth="1"/>
    <col min="2564" max="2564" width="4.85546875" style="49" customWidth="1"/>
    <col min="2565" max="2565" width="8.140625" style="49" customWidth="1"/>
    <col min="2566" max="2566" width="11.140625" style="49" customWidth="1"/>
    <col min="2567" max="2567" width="11.5703125" style="49" customWidth="1"/>
    <col min="2568" max="2568" width="13.85546875" style="49" customWidth="1"/>
    <col min="2569" max="2569" width="13.140625" style="49" customWidth="1"/>
    <col min="2570" max="2570" width="14.28515625" style="49" customWidth="1"/>
    <col min="2571" max="2803" width="9.140625" style="49"/>
    <col min="2804" max="2805" width="5.28515625" style="49" customWidth="1"/>
    <col min="2806" max="2806" width="28.5703125" style="49" customWidth="1"/>
    <col min="2807" max="2807" width="9.5703125" style="49" customWidth="1"/>
    <col min="2808" max="2809" width="10.5703125" style="49" customWidth="1"/>
    <col min="2810" max="2810" width="5.42578125" style="49" customWidth="1"/>
    <col min="2811" max="2811" width="16.140625" style="49" customWidth="1"/>
    <col min="2812" max="2812" width="16.28515625" style="49" customWidth="1"/>
    <col min="2813" max="2813" width="9.7109375" style="49" customWidth="1"/>
    <col min="2814" max="2814" width="6.85546875" style="49" customWidth="1"/>
    <col min="2815" max="2815" width="14.7109375" style="49" customWidth="1"/>
    <col min="2816" max="2816" width="10.140625" style="49" customWidth="1"/>
    <col min="2817" max="2817" width="7" style="49" customWidth="1"/>
    <col min="2818" max="2818" width="11.140625" style="49" customWidth="1"/>
    <col min="2819" max="2819" width="12.5703125" style="49" customWidth="1"/>
    <col min="2820" max="2820" width="4.85546875" style="49" customWidth="1"/>
    <col min="2821" max="2821" width="8.140625" style="49" customWidth="1"/>
    <col min="2822" max="2822" width="11.140625" style="49" customWidth="1"/>
    <col min="2823" max="2823" width="11.5703125" style="49" customWidth="1"/>
    <col min="2824" max="2824" width="13.85546875" style="49" customWidth="1"/>
    <col min="2825" max="2825" width="13.140625" style="49" customWidth="1"/>
    <col min="2826" max="2826" width="14.28515625" style="49" customWidth="1"/>
    <col min="2827" max="3059" width="9.140625" style="49"/>
    <col min="3060" max="3061" width="5.28515625" style="49" customWidth="1"/>
    <col min="3062" max="3062" width="28.5703125" style="49" customWidth="1"/>
    <col min="3063" max="3063" width="9.5703125" style="49" customWidth="1"/>
    <col min="3064" max="3065" width="10.5703125" style="49" customWidth="1"/>
    <col min="3066" max="3066" width="5.42578125" style="49" customWidth="1"/>
    <col min="3067" max="3067" width="16.140625" style="49" customWidth="1"/>
    <col min="3068" max="3068" width="16.28515625" style="49" customWidth="1"/>
    <col min="3069" max="3069" width="9.7109375" style="49" customWidth="1"/>
    <col min="3070" max="3070" width="6.85546875" style="49" customWidth="1"/>
    <col min="3071" max="3071" width="14.7109375" style="49" customWidth="1"/>
    <col min="3072" max="3072" width="10.140625" style="49" customWidth="1"/>
    <col min="3073" max="3073" width="7" style="49" customWidth="1"/>
    <col min="3074" max="3074" width="11.140625" style="49" customWidth="1"/>
    <col min="3075" max="3075" width="12.5703125" style="49" customWidth="1"/>
    <col min="3076" max="3076" width="4.85546875" style="49" customWidth="1"/>
    <col min="3077" max="3077" width="8.140625" style="49" customWidth="1"/>
    <col min="3078" max="3078" width="11.140625" style="49" customWidth="1"/>
    <col min="3079" max="3079" width="11.5703125" style="49" customWidth="1"/>
    <col min="3080" max="3080" width="13.85546875" style="49" customWidth="1"/>
    <col min="3081" max="3081" width="13.140625" style="49" customWidth="1"/>
    <col min="3082" max="3082" width="14.28515625" style="49" customWidth="1"/>
    <col min="3083" max="3315" width="9.140625" style="49"/>
    <col min="3316" max="3317" width="5.28515625" style="49" customWidth="1"/>
    <col min="3318" max="3318" width="28.5703125" style="49" customWidth="1"/>
    <col min="3319" max="3319" width="9.5703125" style="49" customWidth="1"/>
    <col min="3320" max="3321" width="10.5703125" style="49" customWidth="1"/>
    <col min="3322" max="3322" width="5.42578125" style="49" customWidth="1"/>
    <col min="3323" max="3323" width="16.140625" style="49" customWidth="1"/>
    <col min="3324" max="3324" width="16.28515625" style="49" customWidth="1"/>
    <col min="3325" max="3325" width="9.7109375" style="49" customWidth="1"/>
    <col min="3326" max="3326" width="6.85546875" style="49" customWidth="1"/>
    <col min="3327" max="3327" width="14.7109375" style="49" customWidth="1"/>
    <col min="3328" max="3328" width="10.140625" style="49" customWidth="1"/>
    <col min="3329" max="3329" width="7" style="49" customWidth="1"/>
    <col min="3330" max="3330" width="11.140625" style="49" customWidth="1"/>
    <col min="3331" max="3331" width="12.5703125" style="49" customWidth="1"/>
    <col min="3332" max="3332" width="4.85546875" style="49" customWidth="1"/>
    <col min="3333" max="3333" width="8.140625" style="49" customWidth="1"/>
    <col min="3334" max="3334" width="11.140625" style="49" customWidth="1"/>
    <col min="3335" max="3335" width="11.5703125" style="49" customWidth="1"/>
    <col min="3336" max="3336" width="13.85546875" style="49" customWidth="1"/>
    <col min="3337" max="3337" width="13.140625" style="49" customWidth="1"/>
    <col min="3338" max="3338" width="14.28515625" style="49" customWidth="1"/>
    <col min="3339" max="3571" width="9.140625" style="49"/>
    <col min="3572" max="3573" width="5.28515625" style="49" customWidth="1"/>
    <col min="3574" max="3574" width="28.5703125" style="49" customWidth="1"/>
    <col min="3575" max="3575" width="9.5703125" style="49" customWidth="1"/>
    <col min="3576" max="3577" width="10.5703125" style="49" customWidth="1"/>
    <col min="3578" max="3578" width="5.42578125" style="49" customWidth="1"/>
    <col min="3579" max="3579" width="16.140625" style="49" customWidth="1"/>
    <col min="3580" max="3580" width="16.28515625" style="49" customWidth="1"/>
    <col min="3581" max="3581" width="9.7109375" style="49" customWidth="1"/>
    <col min="3582" max="3582" width="6.85546875" style="49" customWidth="1"/>
    <col min="3583" max="3583" width="14.7109375" style="49" customWidth="1"/>
    <col min="3584" max="3584" width="10.140625" style="49" customWidth="1"/>
    <col min="3585" max="3585" width="7" style="49" customWidth="1"/>
    <col min="3586" max="3586" width="11.140625" style="49" customWidth="1"/>
    <col min="3587" max="3587" width="12.5703125" style="49" customWidth="1"/>
    <col min="3588" max="3588" width="4.85546875" style="49" customWidth="1"/>
    <col min="3589" max="3589" width="8.140625" style="49" customWidth="1"/>
    <col min="3590" max="3590" width="11.140625" style="49" customWidth="1"/>
    <col min="3591" max="3591" width="11.5703125" style="49" customWidth="1"/>
    <col min="3592" max="3592" width="13.85546875" style="49" customWidth="1"/>
    <col min="3593" max="3593" width="13.140625" style="49" customWidth="1"/>
    <col min="3594" max="3594" width="14.28515625" style="49" customWidth="1"/>
    <col min="3595" max="3827" width="9.140625" style="49"/>
    <col min="3828" max="3829" width="5.28515625" style="49" customWidth="1"/>
    <col min="3830" max="3830" width="28.5703125" style="49" customWidth="1"/>
    <col min="3831" max="3831" width="9.5703125" style="49" customWidth="1"/>
    <col min="3832" max="3833" width="10.5703125" style="49" customWidth="1"/>
    <col min="3834" max="3834" width="5.42578125" style="49" customWidth="1"/>
    <col min="3835" max="3835" width="16.140625" style="49" customWidth="1"/>
    <col min="3836" max="3836" width="16.28515625" style="49" customWidth="1"/>
    <col min="3837" max="3837" width="9.7109375" style="49" customWidth="1"/>
    <col min="3838" max="3838" width="6.85546875" style="49" customWidth="1"/>
    <col min="3839" max="3839" width="14.7109375" style="49" customWidth="1"/>
    <col min="3840" max="3840" width="10.140625" style="49" customWidth="1"/>
    <col min="3841" max="3841" width="7" style="49" customWidth="1"/>
    <col min="3842" max="3842" width="11.140625" style="49" customWidth="1"/>
    <col min="3843" max="3843" width="12.5703125" style="49" customWidth="1"/>
    <col min="3844" max="3844" width="4.85546875" style="49" customWidth="1"/>
    <col min="3845" max="3845" width="8.140625" style="49" customWidth="1"/>
    <col min="3846" max="3846" width="11.140625" style="49" customWidth="1"/>
    <col min="3847" max="3847" width="11.5703125" style="49" customWidth="1"/>
    <col min="3848" max="3848" width="13.85546875" style="49" customWidth="1"/>
    <col min="3849" max="3849" width="13.140625" style="49" customWidth="1"/>
    <col min="3850" max="3850" width="14.28515625" style="49" customWidth="1"/>
    <col min="3851" max="4083" width="9.140625" style="49"/>
    <col min="4084" max="4085" width="5.28515625" style="49" customWidth="1"/>
    <col min="4086" max="4086" width="28.5703125" style="49" customWidth="1"/>
    <col min="4087" max="4087" width="9.5703125" style="49" customWidth="1"/>
    <col min="4088" max="4089" width="10.5703125" style="49" customWidth="1"/>
    <col min="4090" max="4090" width="5.42578125" style="49" customWidth="1"/>
    <col min="4091" max="4091" width="16.140625" style="49" customWidth="1"/>
    <col min="4092" max="4092" width="16.28515625" style="49" customWidth="1"/>
    <col min="4093" max="4093" width="9.7109375" style="49" customWidth="1"/>
    <col min="4094" max="4094" width="6.85546875" style="49" customWidth="1"/>
    <col min="4095" max="4095" width="14.7109375" style="49" customWidth="1"/>
    <col min="4096" max="4096" width="10.140625" style="49" customWidth="1"/>
    <col min="4097" max="4097" width="7" style="49" customWidth="1"/>
    <col min="4098" max="4098" width="11.140625" style="49" customWidth="1"/>
    <col min="4099" max="4099" width="12.5703125" style="49" customWidth="1"/>
    <col min="4100" max="4100" width="4.85546875" style="49" customWidth="1"/>
    <col min="4101" max="4101" width="8.140625" style="49" customWidth="1"/>
    <col min="4102" max="4102" width="11.140625" style="49" customWidth="1"/>
    <col min="4103" max="4103" width="11.5703125" style="49" customWidth="1"/>
    <col min="4104" max="4104" width="13.85546875" style="49" customWidth="1"/>
    <col min="4105" max="4105" width="13.140625" style="49" customWidth="1"/>
    <col min="4106" max="4106" width="14.28515625" style="49" customWidth="1"/>
    <col min="4107" max="4339" width="9.140625" style="49"/>
    <col min="4340" max="4341" width="5.28515625" style="49" customWidth="1"/>
    <col min="4342" max="4342" width="28.5703125" style="49" customWidth="1"/>
    <col min="4343" max="4343" width="9.5703125" style="49" customWidth="1"/>
    <col min="4344" max="4345" width="10.5703125" style="49" customWidth="1"/>
    <col min="4346" max="4346" width="5.42578125" style="49" customWidth="1"/>
    <col min="4347" max="4347" width="16.140625" style="49" customWidth="1"/>
    <col min="4348" max="4348" width="16.28515625" style="49" customWidth="1"/>
    <col min="4349" max="4349" width="9.7109375" style="49" customWidth="1"/>
    <col min="4350" max="4350" width="6.85546875" style="49" customWidth="1"/>
    <col min="4351" max="4351" width="14.7109375" style="49" customWidth="1"/>
    <col min="4352" max="4352" width="10.140625" style="49" customWidth="1"/>
    <col min="4353" max="4353" width="7" style="49" customWidth="1"/>
    <col min="4354" max="4354" width="11.140625" style="49" customWidth="1"/>
    <col min="4355" max="4355" width="12.5703125" style="49" customWidth="1"/>
    <col min="4356" max="4356" width="4.85546875" style="49" customWidth="1"/>
    <col min="4357" max="4357" width="8.140625" style="49" customWidth="1"/>
    <col min="4358" max="4358" width="11.140625" style="49" customWidth="1"/>
    <col min="4359" max="4359" width="11.5703125" style="49" customWidth="1"/>
    <col min="4360" max="4360" width="13.85546875" style="49" customWidth="1"/>
    <col min="4361" max="4361" width="13.140625" style="49" customWidth="1"/>
    <col min="4362" max="4362" width="14.28515625" style="49" customWidth="1"/>
    <col min="4363" max="4595" width="9.140625" style="49"/>
    <col min="4596" max="4597" width="5.28515625" style="49" customWidth="1"/>
    <col min="4598" max="4598" width="28.5703125" style="49" customWidth="1"/>
    <col min="4599" max="4599" width="9.5703125" style="49" customWidth="1"/>
    <col min="4600" max="4601" width="10.5703125" style="49" customWidth="1"/>
    <col min="4602" max="4602" width="5.42578125" style="49" customWidth="1"/>
    <col min="4603" max="4603" width="16.140625" style="49" customWidth="1"/>
    <col min="4604" max="4604" width="16.28515625" style="49" customWidth="1"/>
    <col min="4605" max="4605" width="9.7109375" style="49" customWidth="1"/>
    <col min="4606" max="4606" width="6.85546875" style="49" customWidth="1"/>
    <col min="4607" max="4607" width="14.7109375" style="49" customWidth="1"/>
    <col min="4608" max="4608" width="10.140625" style="49" customWidth="1"/>
    <col min="4609" max="4609" width="7" style="49" customWidth="1"/>
    <col min="4610" max="4610" width="11.140625" style="49" customWidth="1"/>
    <col min="4611" max="4611" width="12.5703125" style="49" customWidth="1"/>
    <col min="4612" max="4612" width="4.85546875" style="49" customWidth="1"/>
    <col min="4613" max="4613" width="8.140625" style="49" customWidth="1"/>
    <col min="4614" max="4614" width="11.140625" style="49" customWidth="1"/>
    <col min="4615" max="4615" width="11.5703125" style="49" customWidth="1"/>
    <col min="4616" max="4616" width="13.85546875" style="49" customWidth="1"/>
    <col min="4617" max="4617" width="13.140625" style="49" customWidth="1"/>
    <col min="4618" max="4618" width="14.28515625" style="49" customWidth="1"/>
    <col min="4619" max="4851" width="9.140625" style="49"/>
    <col min="4852" max="4853" width="5.28515625" style="49" customWidth="1"/>
    <col min="4854" max="4854" width="28.5703125" style="49" customWidth="1"/>
    <col min="4855" max="4855" width="9.5703125" style="49" customWidth="1"/>
    <col min="4856" max="4857" width="10.5703125" style="49" customWidth="1"/>
    <col min="4858" max="4858" width="5.42578125" style="49" customWidth="1"/>
    <col min="4859" max="4859" width="16.140625" style="49" customWidth="1"/>
    <col min="4860" max="4860" width="16.28515625" style="49" customWidth="1"/>
    <col min="4861" max="4861" width="9.7109375" style="49" customWidth="1"/>
    <col min="4862" max="4862" width="6.85546875" style="49" customWidth="1"/>
    <col min="4863" max="4863" width="14.7109375" style="49" customWidth="1"/>
    <col min="4864" max="4864" width="10.140625" style="49" customWidth="1"/>
    <col min="4865" max="4865" width="7" style="49" customWidth="1"/>
    <col min="4866" max="4866" width="11.140625" style="49" customWidth="1"/>
    <col min="4867" max="4867" width="12.5703125" style="49" customWidth="1"/>
    <col min="4868" max="4868" width="4.85546875" style="49" customWidth="1"/>
    <col min="4869" max="4869" width="8.140625" style="49" customWidth="1"/>
    <col min="4870" max="4870" width="11.140625" style="49" customWidth="1"/>
    <col min="4871" max="4871" width="11.5703125" style="49" customWidth="1"/>
    <col min="4872" max="4872" width="13.85546875" style="49" customWidth="1"/>
    <col min="4873" max="4873" width="13.140625" style="49" customWidth="1"/>
    <col min="4874" max="4874" width="14.28515625" style="49" customWidth="1"/>
    <col min="4875" max="5107" width="9.140625" style="49"/>
    <col min="5108" max="5109" width="5.28515625" style="49" customWidth="1"/>
    <col min="5110" max="5110" width="28.5703125" style="49" customWidth="1"/>
    <col min="5111" max="5111" width="9.5703125" style="49" customWidth="1"/>
    <col min="5112" max="5113" width="10.5703125" style="49" customWidth="1"/>
    <col min="5114" max="5114" width="5.42578125" style="49" customWidth="1"/>
    <col min="5115" max="5115" width="16.140625" style="49" customWidth="1"/>
    <col min="5116" max="5116" width="16.28515625" style="49" customWidth="1"/>
    <col min="5117" max="5117" width="9.7109375" style="49" customWidth="1"/>
    <col min="5118" max="5118" width="6.85546875" style="49" customWidth="1"/>
    <col min="5119" max="5119" width="14.7109375" style="49" customWidth="1"/>
    <col min="5120" max="5120" width="10.140625" style="49" customWidth="1"/>
    <col min="5121" max="5121" width="7" style="49" customWidth="1"/>
    <col min="5122" max="5122" width="11.140625" style="49" customWidth="1"/>
    <col min="5123" max="5123" width="12.5703125" style="49" customWidth="1"/>
    <col min="5124" max="5124" width="4.85546875" style="49" customWidth="1"/>
    <col min="5125" max="5125" width="8.140625" style="49" customWidth="1"/>
    <col min="5126" max="5126" width="11.140625" style="49" customWidth="1"/>
    <col min="5127" max="5127" width="11.5703125" style="49" customWidth="1"/>
    <col min="5128" max="5128" width="13.85546875" style="49" customWidth="1"/>
    <col min="5129" max="5129" width="13.140625" style="49" customWidth="1"/>
    <col min="5130" max="5130" width="14.28515625" style="49" customWidth="1"/>
    <col min="5131" max="5363" width="9.140625" style="49"/>
    <col min="5364" max="5365" width="5.28515625" style="49" customWidth="1"/>
    <col min="5366" max="5366" width="28.5703125" style="49" customWidth="1"/>
    <col min="5367" max="5367" width="9.5703125" style="49" customWidth="1"/>
    <col min="5368" max="5369" width="10.5703125" style="49" customWidth="1"/>
    <col min="5370" max="5370" width="5.42578125" style="49" customWidth="1"/>
    <col min="5371" max="5371" width="16.140625" style="49" customWidth="1"/>
    <col min="5372" max="5372" width="16.28515625" style="49" customWidth="1"/>
    <col min="5373" max="5373" width="9.7109375" style="49" customWidth="1"/>
    <col min="5374" max="5374" width="6.85546875" style="49" customWidth="1"/>
    <col min="5375" max="5375" width="14.7109375" style="49" customWidth="1"/>
    <col min="5376" max="5376" width="10.140625" style="49" customWidth="1"/>
    <col min="5377" max="5377" width="7" style="49" customWidth="1"/>
    <col min="5378" max="5378" width="11.140625" style="49" customWidth="1"/>
    <col min="5379" max="5379" width="12.5703125" style="49" customWidth="1"/>
    <col min="5380" max="5380" width="4.85546875" style="49" customWidth="1"/>
    <col min="5381" max="5381" width="8.140625" style="49" customWidth="1"/>
    <col min="5382" max="5382" width="11.140625" style="49" customWidth="1"/>
    <col min="5383" max="5383" width="11.5703125" style="49" customWidth="1"/>
    <col min="5384" max="5384" width="13.85546875" style="49" customWidth="1"/>
    <col min="5385" max="5385" width="13.140625" style="49" customWidth="1"/>
    <col min="5386" max="5386" width="14.28515625" style="49" customWidth="1"/>
    <col min="5387" max="5619" width="9.140625" style="49"/>
    <col min="5620" max="5621" width="5.28515625" style="49" customWidth="1"/>
    <col min="5622" max="5622" width="28.5703125" style="49" customWidth="1"/>
    <col min="5623" max="5623" width="9.5703125" style="49" customWidth="1"/>
    <col min="5624" max="5625" width="10.5703125" style="49" customWidth="1"/>
    <col min="5626" max="5626" width="5.42578125" style="49" customWidth="1"/>
    <col min="5627" max="5627" width="16.140625" style="49" customWidth="1"/>
    <col min="5628" max="5628" width="16.28515625" style="49" customWidth="1"/>
    <col min="5629" max="5629" width="9.7109375" style="49" customWidth="1"/>
    <col min="5630" max="5630" width="6.85546875" style="49" customWidth="1"/>
    <col min="5631" max="5631" width="14.7109375" style="49" customWidth="1"/>
    <col min="5632" max="5632" width="10.140625" style="49" customWidth="1"/>
    <col min="5633" max="5633" width="7" style="49" customWidth="1"/>
    <col min="5634" max="5634" width="11.140625" style="49" customWidth="1"/>
    <col min="5635" max="5635" width="12.5703125" style="49" customWidth="1"/>
    <col min="5636" max="5636" width="4.85546875" style="49" customWidth="1"/>
    <col min="5637" max="5637" width="8.140625" style="49" customWidth="1"/>
    <col min="5638" max="5638" width="11.140625" style="49" customWidth="1"/>
    <col min="5639" max="5639" width="11.5703125" style="49" customWidth="1"/>
    <col min="5640" max="5640" width="13.85546875" style="49" customWidth="1"/>
    <col min="5641" max="5641" width="13.140625" style="49" customWidth="1"/>
    <col min="5642" max="5642" width="14.28515625" style="49" customWidth="1"/>
    <col min="5643" max="5875" width="9.140625" style="49"/>
    <col min="5876" max="5877" width="5.28515625" style="49" customWidth="1"/>
    <col min="5878" max="5878" width="28.5703125" style="49" customWidth="1"/>
    <col min="5879" max="5879" width="9.5703125" style="49" customWidth="1"/>
    <col min="5880" max="5881" width="10.5703125" style="49" customWidth="1"/>
    <col min="5882" max="5882" width="5.42578125" style="49" customWidth="1"/>
    <col min="5883" max="5883" width="16.140625" style="49" customWidth="1"/>
    <col min="5884" max="5884" width="16.28515625" style="49" customWidth="1"/>
    <col min="5885" max="5885" width="9.7109375" style="49" customWidth="1"/>
    <col min="5886" max="5886" width="6.85546875" style="49" customWidth="1"/>
    <col min="5887" max="5887" width="14.7109375" style="49" customWidth="1"/>
    <col min="5888" max="5888" width="10.140625" style="49" customWidth="1"/>
    <col min="5889" max="5889" width="7" style="49" customWidth="1"/>
    <col min="5890" max="5890" width="11.140625" style="49" customWidth="1"/>
    <col min="5891" max="5891" width="12.5703125" style="49" customWidth="1"/>
    <col min="5892" max="5892" width="4.85546875" style="49" customWidth="1"/>
    <col min="5893" max="5893" width="8.140625" style="49" customWidth="1"/>
    <col min="5894" max="5894" width="11.140625" style="49" customWidth="1"/>
    <col min="5895" max="5895" width="11.5703125" style="49" customWidth="1"/>
    <col min="5896" max="5896" width="13.85546875" style="49" customWidth="1"/>
    <col min="5897" max="5897" width="13.140625" style="49" customWidth="1"/>
    <col min="5898" max="5898" width="14.28515625" style="49" customWidth="1"/>
    <col min="5899" max="6131" width="9.140625" style="49"/>
    <col min="6132" max="6133" width="5.28515625" style="49" customWidth="1"/>
    <col min="6134" max="6134" width="28.5703125" style="49" customWidth="1"/>
    <col min="6135" max="6135" width="9.5703125" style="49" customWidth="1"/>
    <col min="6136" max="6137" width="10.5703125" style="49" customWidth="1"/>
    <col min="6138" max="6138" width="5.42578125" style="49" customWidth="1"/>
    <col min="6139" max="6139" width="16.140625" style="49" customWidth="1"/>
    <col min="6140" max="6140" width="16.28515625" style="49" customWidth="1"/>
    <col min="6141" max="6141" width="9.7109375" style="49" customWidth="1"/>
    <col min="6142" max="6142" width="6.85546875" style="49" customWidth="1"/>
    <col min="6143" max="6143" width="14.7109375" style="49" customWidth="1"/>
    <col min="6144" max="6144" width="10.140625" style="49" customWidth="1"/>
    <col min="6145" max="6145" width="7" style="49" customWidth="1"/>
    <col min="6146" max="6146" width="11.140625" style="49" customWidth="1"/>
    <col min="6147" max="6147" width="12.5703125" style="49" customWidth="1"/>
    <col min="6148" max="6148" width="4.85546875" style="49" customWidth="1"/>
    <col min="6149" max="6149" width="8.140625" style="49" customWidth="1"/>
    <col min="6150" max="6150" width="11.140625" style="49" customWidth="1"/>
    <col min="6151" max="6151" width="11.5703125" style="49" customWidth="1"/>
    <col min="6152" max="6152" width="13.85546875" style="49" customWidth="1"/>
    <col min="6153" max="6153" width="13.140625" style="49" customWidth="1"/>
    <col min="6154" max="6154" width="14.28515625" style="49" customWidth="1"/>
    <col min="6155" max="6387" width="9.140625" style="49"/>
    <col min="6388" max="6389" width="5.28515625" style="49" customWidth="1"/>
    <col min="6390" max="6390" width="28.5703125" style="49" customWidth="1"/>
    <col min="6391" max="6391" width="9.5703125" style="49" customWidth="1"/>
    <col min="6392" max="6393" width="10.5703125" style="49" customWidth="1"/>
    <col min="6394" max="6394" width="5.42578125" style="49" customWidth="1"/>
    <col min="6395" max="6395" width="16.140625" style="49" customWidth="1"/>
    <col min="6396" max="6396" width="16.28515625" style="49" customWidth="1"/>
    <col min="6397" max="6397" width="9.7109375" style="49" customWidth="1"/>
    <col min="6398" max="6398" width="6.85546875" style="49" customWidth="1"/>
    <col min="6399" max="6399" width="14.7109375" style="49" customWidth="1"/>
    <col min="6400" max="6400" width="10.140625" style="49" customWidth="1"/>
    <col min="6401" max="6401" width="7" style="49" customWidth="1"/>
    <col min="6402" max="6402" width="11.140625" style="49" customWidth="1"/>
    <col min="6403" max="6403" width="12.5703125" style="49" customWidth="1"/>
    <col min="6404" max="6404" width="4.85546875" style="49" customWidth="1"/>
    <col min="6405" max="6405" width="8.140625" style="49" customWidth="1"/>
    <col min="6406" max="6406" width="11.140625" style="49" customWidth="1"/>
    <col min="6407" max="6407" width="11.5703125" style="49" customWidth="1"/>
    <col min="6408" max="6408" width="13.85546875" style="49" customWidth="1"/>
    <col min="6409" max="6409" width="13.140625" style="49" customWidth="1"/>
    <col min="6410" max="6410" width="14.28515625" style="49" customWidth="1"/>
    <col min="6411" max="6643" width="9.140625" style="49"/>
    <col min="6644" max="6645" width="5.28515625" style="49" customWidth="1"/>
    <col min="6646" max="6646" width="28.5703125" style="49" customWidth="1"/>
    <col min="6647" max="6647" width="9.5703125" style="49" customWidth="1"/>
    <col min="6648" max="6649" width="10.5703125" style="49" customWidth="1"/>
    <col min="6650" max="6650" width="5.42578125" style="49" customWidth="1"/>
    <col min="6651" max="6651" width="16.140625" style="49" customWidth="1"/>
    <col min="6652" max="6652" width="16.28515625" style="49" customWidth="1"/>
    <col min="6653" max="6653" width="9.7109375" style="49" customWidth="1"/>
    <col min="6654" max="6654" width="6.85546875" style="49" customWidth="1"/>
    <col min="6655" max="6655" width="14.7109375" style="49" customWidth="1"/>
    <col min="6656" max="6656" width="10.140625" style="49" customWidth="1"/>
    <col min="6657" max="6657" width="7" style="49" customWidth="1"/>
    <col min="6658" max="6658" width="11.140625" style="49" customWidth="1"/>
    <col min="6659" max="6659" width="12.5703125" style="49" customWidth="1"/>
    <col min="6660" max="6660" width="4.85546875" style="49" customWidth="1"/>
    <col min="6661" max="6661" width="8.140625" style="49" customWidth="1"/>
    <col min="6662" max="6662" width="11.140625" style="49" customWidth="1"/>
    <col min="6663" max="6663" width="11.5703125" style="49" customWidth="1"/>
    <col min="6664" max="6664" width="13.85546875" style="49" customWidth="1"/>
    <col min="6665" max="6665" width="13.140625" style="49" customWidth="1"/>
    <col min="6666" max="6666" width="14.28515625" style="49" customWidth="1"/>
    <col min="6667" max="6899" width="9.140625" style="49"/>
    <col min="6900" max="6901" width="5.28515625" style="49" customWidth="1"/>
    <col min="6902" max="6902" width="28.5703125" style="49" customWidth="1"/>
    <col min="6903" max="6903" width="9.5703125" style="49" customWidth="1"/>
    <col min="6904" max="6905" width="10.5703125" style="49" customWidth="1"/>
    <col min="6906" max="6906" width="5.42578125" style="49" customWidth="1"/>
    <col min="6907" max="6907" width="16.140625" style="49" customWidth="1"/>
    <col min="6908" max="6908" width="16.28515625" style="49" customWidth="1"/>
    <col min="6909" max="6909" width="9.7109375" style="49" customWidth="1"/>
    <col min="6910" max="6910" width="6.85546875" style="49" customWidth="1"/>
    <col min="6911" max="6911" width="14.7109375" style="49" customWidth="1"/>
    <col min="6912" max="6912" width="10.140625" style="49" customWidth="1"/>
    <col min="6913" max="6913" width="7" style="49" customWidth="1"/>
    <col min="6914" max="6914" width="11.140625" style="49" customWidth="1"/>
    <col min="6915" max="6915" width="12.5703125" style="49" customWidth="1"/>
    <col min="6916" max="6916" width="4.85546875" style="49" customWidth="1"/>
    <col min="6917" max="6917" width="8.140625" style="49" customWidth="1"/>
    <col min="6918" max="6918" width="11.140625" style="49" customWidth="1"/>
    <col min="6919" max="6919" width="11.5703125" style="49" customWidth="1"/>
    <col min="6920" max="6920" width="13.85546875" style="49" customWidth="1"/>
    <col min="6921" max="6921" width="13.140625" style="49" customWidth="1"/>
    <col min="6922" max="6922" width="14.28515625" style="49" customWidth="1"/>
    <col min="6923" max="7155" width="9.140625" style="49"/>
    <col min="7156" max="7157" width="5.28515625" style="49" customWidth="1"/>
    <col min="7158" max="7158" width="28.5703125" style="49" customWidth="1"/>
    <col min="7159" max="7159" width="9.5703125" style="49" customWidth="1"/>
    <col min="7160" max="7161" width="10.5703125" style="49" customWidth="1"/>
    <col min="7162" max="7162" width="5.42578125" style="49" customWidth="1"/>
    <col min="7163" max="7163" width="16.140625" style="49" customWidth="1"/>
    <col min="7164" max="7164" width="16.28515625" style="49" customWidth="1"/>
    <col min="7165" max="7165" width="9.7109375" style="49" customWidth="1"/>
    <col min="7166" max="7166" width="6.85546875" style="49" customWidth="1"/>
    <col min="7167" max="7167" width="14.7109375" style="49" customWidth="1"/>
    <col min="7168" max="7168" width="10.140625" style="49" customWidth="1"/>
    <col min="7169" max="7169" width="7" style="49" customWidth="1"/>
    <col min="7170" max="7170" width="11.140625" style="49" customWidth="1"/>
    <col min="7171" max="7171" width="12.5703125" style="49" customWidth="1"/>
    <col min="7172" max="7172" width="4.85546875" style="49" customWidth="1"/>
    <col min="7173" max="7173" width="8.140625" style="49" customWidth="1"/>
    <col min="7174" max="7174" width="11.140625" style="49" customWidth="1"/>
    <col min="7175" max="7175" width="11.5703125" style="49" customWidth="1"/>
    <col min="7176" max="7176" width="13.85546875" style="49" customWidth="1"/>
    <col min="7177" max="7177" width="13.140625" style="49" customWidth="1"/>
    <col min="7178" max="7178" width="14.28515625" style="49" customWidth="1"/>
    <col min="7179" max="7411" width="9.140625" style="49"/>
    <col min="7412" max="7413" width="5.28515625" style="49" customWidth="1"/>
    <col min="7414" max="7414" width="28.5703125" style="49" customWidth="1"/>
    <col min="7415" max="7415" width="9.5703125" style="49" customWidth="1"/>
    <col min="7416" max="7417" width="10.5703125" style="49" customWidth="1"/>
    <col min="7418" max="7418" width="5.42578125" style="49" customWidth="1"/>
    <col min="7419" max="7419" width="16.140625" style="49" customWidth="1"/>
    <col min="7420" max="7420" width="16.28515625" style="49" customWidth="1"/>
    <col min="7421" max="7421" width="9.7109375" style="49" customWidth="1"/>
    <col min="7422" max="7422" width="6.85546875" style="49" customWidth="1"/>
    <col min="7423" max="7423" width="14.7109375" style="49" customWidth="1"/>
    <col min="7424" max="7424" width="10.140625" style="49" customWidth="1"/>
    <col min="7425" max="7425" width="7" style="49" customWidth="1"/>
    <col min="7426" max="7426" width="11.140625" style="49" customWidth="1"/>
    <col min="7427" max="7427" width="12.5703125" style="49" customWidth="1"/>
    <col min="7428" max="7428" width="4.85546875" style="49" customWidth="1"/>
    <col min="7429" max="7429" width="8.140625" style="49" customWidth="1"/>
    <col min="7430" max="7430" width="11.140625" style="49" customWidth="1"/>
    <col min="7431" max="7431" width="11.5703125" style="49" customWidth="1"/>
    <col min="7432" max="7432" width="13.85546875" style="49" customWidth="1"/>
    <col min="7433" max="7433" width="13.140625" style="49" customWidth="1"/>
    <col min="7434" max="7434" width="14.28515625" style="49" customWidth="1"/>
    <col min="7435" max="7667" width="9.140625" style="49"/>
    <col min="7668" max="7669" width="5.28515625" style="49" customWidth="1"/>
    <col min="7670" max="7670" width="28.5703125" style="49" customWidth="1"/>
    <col min="7671" max="7671" width="9.5703125" style="49" customWidth="1"/>
    <col min="7672" max="7673" width="10.5703125" style="49" customWidth="1"/>
    <col min="7674" max="7674" width="5.42578125" style="49" customWidth="1"/>
    <col min="7675" max="7675" width="16.140625" style="49" customWidth="1"/>
    <col min="7676" max="7676" width="16.28515625" style="49" customWidth="1"/>
    <col min="7677" max="7677" width="9.7109375" style="49" customWidth="1"/>
    <col min="7678" max="7678" width="6.85546875" style="49" customWidth="1"/>
    <col min="7679" max="7679" width="14.7109375" style="49" customWidth="1"/>
    <col min="7680" max="7680" width="10.140625" style="49" customWidth="1"/>
    <col min="7681" max="7681" width="7" style="49" customWidth="1"/>
    <col min="7682" max="7682" width="11.140625" style="49" customWidth="1"/>
    <col min="7683" max="7683" width="12.5703125" style="49" customWidth="1"/>
    <col min="7684" max="7684" width="4.85546875" style="49" customWidth="1"/>
    <col min="7685" max="7685" width="8.140625" style="49" customWidth="1"/>
    <col min="7686" max="7686" width="11.140625" style="49" customWidth="1"/>
    <col min="7687" max="7687" width="11.5703125" style="49" customWidth="1"/>
    <col min="7688" max="7688" width="13.85546875" style="49" customWidth="1"/>
    <col min="7689" max="7689" width="13.140625" style="49" customWidth="1"/>
    <col min="7690" max="7690" width="14.28515625" style="49" customWidth="1"/>
    <col min="7691" max="7923" width="9.140625" style="49"/>
    <col min="7924" max="7925" width="5.28515625" style="49" customWidth="1"/>
    <col min="7926" max="7926" width="28.5703125" style="49" customWidth="1"/>
    <col min="7927" max="7927" width="9.5703125" style="49" customWidth="1"/>
    <col min="7928" max="7929" width="10.5703125" style="49" customWidth="1"/>
    <col min="7930" max="7930" width="5.42578125" style="49" customWidth="1"/>
    <col min="7931" max="7931" width="16.140625" style="49" customWidth="1"/>
    <col min="7932" max="7932" width="16.28515625" style="49" customWidth="1"/>
    <col min="7933" max="7933" width="9.7109375" style="49" customWidth="1"/>
    <col min="7934" max="7934" width="6.85546875" style="49" customWidth="1"/>
    <col min="7935" max="7935" width="14.7109375" style="49" customWidth="1"/>
    <col min="7936" max="7936" width="10.140625" style="49" customWidth="1"/>
    <col min="7937" max="7937" width="7" style="49" customWidth="1"/>
    <col min="7938" max="7938" width="11.140625" style="49" customWidth="1"/>
    <col min="7939" max="7939" width="12.5703125" style="49" customWidth="1"/>
    <col min="7940" max="7940" width="4.85546875" style="49" customWidth="1"/>
    <col min="7941" max="7941" width="8.140625" style="49" customWidth="1"/>
    <col min="7942" max="7942" width="11.140625" style="49" customWidth="1"/>
    <col min="7943" max="7943" width="11.5703125" style="49" customWidth="1"/>
    <col min="7944" max="7944" width="13.85546875" style="49" customWidth="1"/>
    <col min="7945" max="7945" width="13.140625" style="49" customWidth="1"/>
    <col min="7946" max="7946" width="14.28515625" style="49" customWidth="1"/>
    <col min="7947" max="8179" width="9.140625" style="49"/>
    <col min="8180" max="8181" width="5.28515625" style="49" customWidth="1"/>
    <col min="8182" max="8182" width="28.5703125" style="49" customWidth="1"/>
    <col min="8183" max="8183" width="9.5703125" style="49" customWidth="1"/>
    <col min="8184" max="8185" width="10.5703125" style="49" customWidth="1"/>
    <col min="8186" max="8186" width="5.42578125" style="49" customWidth="1"/>
    <col min="8187" max="8187" width="16.140625" style="49" customWidth="1"/>
    <col min="8188" max="8188" width="16.28515625" style="49" customWidth="1"/>
    <col min="8189" max="8189" width="9.7109375" style="49" customWidth="1"/>
    <col min="8190" max="8190" width="6.85546875" style="49" customWidth="1"/>
    <col min="8191" max="8191" width="14.7109375" style="49" customWidth="1"/>
    <col min="8192" max="8192" width="10.140625" style="49" customWidth="1"/>
    <col min="8193" max="8193" width="7" style="49" customWidth="1"/>
    <col min="8194" max="8194" width="11.140625" style="49" customWidth="1"/>
    <col min="8195" max="8195" width="12.5703125" style="49" customWidth="1"/>
    <col min="8196" max="8196" width="4.85546875" style="49" customWidth="1"/>
    <col min="8197" max="8197" width="8.140625" style="49" customWidth="1"/>
    <col min="8198" max="8198" width="11.140625" style="49" customWidth="1"/>
    <col min="8199" max="8199" width="11.5703125" style="49" customWidth="1"/>
    <col min="8200" max="8200" width="13.85546875" style="49" customWidth="1"/>
    <col min="8201" max="8201" width="13.140625" style="49" customWidth="1"/>
    <col min="8202" max="8202" width="14.28515625" style="49" customWidth="1"/>
    <col min="8203" max="8435" width="9.140625" style="49"/>
    <col min="8436" max="8437" width="5.28515625" style="49" customWidth="1"/>
    <col min="8438" max="8438" width="28.5703125" style="49" customWidth="1"/>
    <col min="8439" max="8439" width="9.5703125" style="49" customWidth="1"/>
    <col min="8440" max="8441" width="10.5703125" style="49" customWidth="1"/>
    <col min="8442" max="8442" width="5.42578125" style="49" customWidth="1"/>
    <col min="8443" max="8443" width="16.140625" style="49" customWidth="1"/>
    <col min="8444" max="8444" width="16.28515625" style="49" customWidth="1"/>
    <col min="8445" max="8445" width="9.7109375" style="49" customWidth="1"/>
    <col min="8446" max="8446" width="6.85546875" style="49" customWidth="1"/>
    <col min="8447" max="8447" width="14.7109375" style="49" customWidth="1"/>
    <col min="8448" max="8448" width="10.140625" style="49" customWidth="1"/>
    <col min="8449" max="8449" width="7" style="49" customWidth="1"/>
    <col min="8450" max="8450" width="11.140625" style="49" customWidth="1"/>
    <col min="8451" max="8451" width="12.5703125" style="49" customWidth="1"/>
    <col min="8452" max="8452" width="4.85546875" style="49" customWidth="1"/>
    <col min="8453" max="8453" width="8.140625" style="49" customWidth="1"/>
    <col min="8454" max="8454" width="11.140625" style="49" customWidth="1"/>
    <col min="8455" max="8455" width="11.5703125" style="49" customWidth="1"/>
    <col min="8456" max="8456" width="13.85546875" style="49" customWidth="1"/>
    <col min="8457" max="8457" width="13.140625" style="49" customWidth="1"/>
    <col min="8458" max="8458" width="14.28515625" style="49" customWidth="1"/>
    <col min="8459" max="8691" width="9.140625" style="49"/>
    <col min="8692" max="8693" width="5.28515625" style="49" customWidth="1"/>
    <col min="8694" max="8694" width="28.5703125" style="49" customWidth="1"/>
    <col min="8695" max="8695" width="9.5703125" style="49" customWidth="1"/>
    <col min="8696" max="8697" width="10.5703125" style="49" customWidth="1"/>
    <col min="8698" max="8698" width="5.42578125" style="49" customWidth="1"/>
    <col min="8699" max="8699" width="16.140625" style="49" customWidth="1"/>
    <col min="8700" max="8700" width="16.28515625" style="49" customWidth="1"/>
    <col min="8701" max="8701" width="9.7109375" style="49" customWidth="1"/>
    <col min="8702" max="8702" width="6.85546875" style="49" customWidth="1"/>
    <col min="8703" max="8703" width="14.7109375" style="49" customWidth="1"/>
    <col min="8704" max="8704" width="10.140625" style="49" customWidth="1"/>
    <col min="8705" max="8705" width="7" style="49" customWidth="1"/>
    <col min="8706" max="8706" width="11.140625" style="49" customWidth="1"/>
    <col min="8707" max="8707" width="12.5703125" style="49" customWidth="1"/>
    <col min="8708" max="8708" width="4.85546875" style="49" customWidth="1"/>
    <col min="8709" max="8709" width="8.140625" style="49" customWidth="1"/>
    <col min="8710" max="8710" width="11.140625" style="49" customWidth="1"/>
    <col min="8711" max="8711" width="11.5703125" style="49" customWidth="1"/>
    <col min="8712" max="8712" width="13.85546875" style="49" customWidth="1"/>
    <col min="8713" max="8713" width="13.140625" style="49" customWidth="1"/>
    <col min="8714" max="8714" width="14.28515625" style="49" customWidth="1"/>
    <col min="8715" max="8947" width="9.140625" style="49"/>
    <col min="8948" max="8949" width="5.28515625" style="49" customWidth="1"/>
    <col min="8950" max="8950" width="28.5703125" style="49" customWidth="1"/>
    <col min="8951" max="8951" width="9.5703125" style="49" customWidth="1"/>
    <col min="8952" max="8953" width="10.5703125" style="49" customWidth="1"/>
    <col min="8954" max="8954" width="5.42578125" style="49" customWidth="1"/>
    <col min="8955" max="8955" width="16.140625" style="49" customWidth="1"/>
    <col min="8956" max="8956" width="16.28515625" style="49" customWidth="1"/>
    <col min="8957" max="8957" width="9.7109375" style="49" customWidth="1"/>
    <col min="8958" max="8958" width="6.85546875" style="49" customWidth="1"/>
    <col min="8959" max="8959" width="14.7109375" style="49" customWidth="1"/>
    <col min="8960" max="8960" width="10.140625" style="49" customWidth="1"/>
    <col min="8961" max="8961" width="7" style="49" customWidth="1"/>
    <col min="8962" max="8962" width="11.140625" style="49" customWidth="1"/>
    <col min="8963" max="8963" width="12.5703125" style="49" customWidth="1"/>
    <col min="8964" max="8964" width="4.85546875" style="49" customWidth="1"/>
    <col min="8965" max="8965" width="8.140625" style="49" customWidth="1"/>
    <col min="8966" max="8966" width="11.140625" style="49" customWidth="1"/>
    <col min="8967" max="8967" width="11.5703125" style="49" customWidth="1"/>
    <col min="8968" max="8968" width="13.85546875" style="49" customWidth="1"/>
    <col min="8969" max="8969" width="13.140625" style="49" customWidth="1"/>
    <col min="8970" max="8970" width="14.28515625" style="49" customWidth="1"/>
    <col min="8971" max="9203" width="9.140625" style="49"/>
    <col min="9204" max="9205" width="5.28515625" style="49" customWidth="1"/>
    <col min="9206" max="9206" width="28.5703125" style="49" customWidth="1"/>
    <col min="9207" max="9207" width="9.5703125" style="49" customWidth="1"/>
    <col min="9208" max="9209" width="10.5703125" style="49" customWidth="1"/>
    <col min="9210" max="9210" width="5.42578125" style="49" customWidth="1"/>
    <col min="9211" max="9211" width="16.140625" style="49" customWidth="1"/>
    <col min="9212" max="9212" width="16.28515625" style="49" customWidth="1"/>
    <col min="9213" max="9213" width="9.7109375" style="49" customWidth="1"/>
    <col min="9214" max="9214" width="6.85546875" style="49" customWidth="1"/>
    <col min="9215" max="9215" width="14.7109375" style="49" customWidth="1"/>
    <col min="9216" max="9216" width="10.140625" style="49" customWidth="1"/>
    <col min="9217" max="9217" width="7" style="49" customWidth="1"/>
    <col min="9218" max="9218" width="11.140625" style="49" customWidth="1"/>
    <col min="9219" max="9219" width="12.5703125" style="49" customWidth="1"/>
    <col min="9220" max="9220" width="4.85546875" style="49" customWidth="1"/>
    <col min="9221" max="9221" width="8.140625" style="49" customWidth="1"/>
    <col min="9222" max="9222" width="11.140625" style="49" customWidth="1"/>
    <col min="9223" max="9223" width="11.5703125" style="49" customWidth="1"/>
    <col min="9224" max="9224" width="13.85546875" style="49" customWidth="1"/>
    <col min="9225" max="9225" width="13.140625" style="49" customWidth="1"/>
    <col min="9226" max="9226" width="14.28515625" style="49" customWidth="1"/>
    <col min="9227" max="9459" width="9.140625" style="49"/>
    <col min="9460" max="9461" width="5.28515625" style="49" customWidth="1"/>
    <col min="9462" max="9462" width="28.5703125" style="49" customWidth="1"/>
    <col min="9463" max="9463" width="9.5703125" style="49" customWidth="1"/>
    <col min="9464" max="9465" width="10.5703125" style="49" customWidth="1"/>
    <col min="9466" max="9466" width="5.42578125" style="49" customWidth="1"/>
    <col min="9467" max="9467" width="16.140625" style="49" customWidth="1"/>
    <col min="9468" max="9468" width="16.28515625" style="49" customWidth="1"/>
    <col min="9469" max="9469" width="9.7109375" style="49" customWidth="1"/>
    <col min="9470" max="9470" width="6.85546875" style="49" customWidth="1"/>
    <col min="9471" max="9471" width="14.7109375" style="49" customWidth="1"/>
    <col min="9472" max="9472" width="10.140625" style="49" customWidth="1"/>
    <col min="9473" max="9473" width="7" style="49" customWidth="1"/>
    <col min="9474" max="9474" width="11.140625" style="49" customWidth="1"/>
    <col min="9475" max="9475" width="12.5703125" style="49" customWidth="1"/>
    <col min="9476" max="9476" width="4.85546875" style="49" customWidth="1"/>
    <col min="9477" max="9477" width="8.140625" style="49" customWidth="1"/>
    <col min="9478" max="9478" width="11.140625" style="49" customWidth="1"/>
    <col min="9479" max="9479" width="11.5703125" style="49" customWidth="1"/>
    <col min="9480" max="9480" width="13.85546875" style="49" customWidth="1"/>
    <col min="9481" max="9481" width="13.140625" style="49" customWidth="1"/>
    <col min="9482" max="9482" width="14.28515625" style="49" customWidth="1"/>
    <col min="9483" max="9715" width="9.140625" style="49"/>
    <col min="9716" max="9717" width="5.28515625" style="49" customWidth="1"/>
    <col min="9718" max="9718" width="28.5703125" style="49" customWidth="1"/>
    <col min="9719" max="9719" width="9.5703125" style="49" customWidth="1"/>
    <col min="9720" max="9721" width="10.5703125" style="49" customWidth="1"/>
    <col min="9722" max="9722" width="5.42578125" style="49" customWidth="1"/>
    <col min="9723" max="9723" width="16.140625" style="49" customWidth="1"/>
    <col min="9724" max="9724" width="16.28515625" style="49" customWidth="1"/>
    <col min="9725" max="9725" width="9.7109375" style="49" customWidth="1"/>
    <col min="9726" max="9726" width="6.85546875" style="49" customWidth="1"/>
    <col min="9727" max="9727" width="14.7109375" style="49" customWidth="1"/>
    <col min="9728" max="9728" width="10.140625" style="49" customWidth="1"/>
    <col min="9729" max="9729" width="7" style="49" customWidth="1"/>
    <col min="9730" max="9730" width="11.140625" style="49" customWidth="1"/>
    <col min="9731" max="9731" width="12.5703125" style="49" customWidth="1"/>
    <col min="9732" max="9732" width="4.85546875" style="49" customWidth="1"/>
    <col min="9733" max="9733" width="8.140625" style="49" customWidth="1"/>
    <col min="9734" max="9734" width="11.140625" style="49" customWidth="1"/>
    <col min="9735" max="9735" width="11.5703125" style="49" customWidth="1"/>
    <col min="9736" max="9736" width="13.85546875" style="49" customWidth="1"/>
    <col min="9737" max="9737" width="13.140625" style="49" customWidth="1"/>
    <col min="9738" max="9738" width="14.28515625" style="49" customWidth="1"/>
    <col min="9739" max="9971" width="9.140625" style="49"/>
    <col min="9972" max="9973" width="5.28515625" style="49" customWidth="1"/>
    <col min="9974" max="9974" width="28.5703125" style="49" customWidth="1"/>
    <col min="9975" max="9975" width="9.5703125" style="49" customWidth="1"/>
    <col min="9976" max="9977" width="10.5703125" style="49" customWidth="1"/>
    <col min="9978" max="9978" width="5.42578125" style="49" customWidth="1"/>
    <col min="9979" max="9979" width="16.140625" style="49" customWidth="1"/>
    <col min="9980" max="9980" width="16.28515625" style="49" customWidth="1"/>
    <col min="9981" max="9981" width="9.7109375" style="49" customWidth="1"/>
    <col min="9982" max="9982" width="6.85546875" style="49" customWidth="1"/>
    <col min="9983" max="9983" width="14.7109375" style="49" customWidth="1"/>
    <col min="9984" max="9984" width="10.140625" style="49" customWidth="1"/>
    <col min="9985" max="9985" width="7" style="49" customWidth="1"/>
    <col min="9986" max="9986" width="11.140625" style="49" customWidth="1"/>
    <col min="9987" max="9987" width="12.5703125" style="49" customWidth="1"/>
    <col min="9988" max="9988" width="4.85546875" style="49" customWidth="1"/>
    <col min="9989" max="9989" width="8.140625" style="49" customWidth="1"/>
    <col min="9990" max="9990" width="11.140625" style="49" customWidth="1"/>
    <col min="9991" max="9991" width="11.5703125" style="49" customWidth="1"/>
    <col min="9992" max="9992" width="13.85546875" style="49" customWidth="1"/>
    <col min="9993" max="9993" width="13.140625" style="49" customWidth="1"/>
    <col min="9994" max="9994" width="14.28515625" style="49" customWidth="1"/>
    <col min="9995" max="10227" width="9.140625" style="49"/>
    <col min="10228" max="10229" width="5.28515625" style="49" customWidth="1"/>
    <col min="10230" max="10230" width="28.5703125" style="49" customWidth="1"/>
    <col min="10231" max="10231" width="9.5703125" style="49" customWidth="1"/>
    <col min="10232" max="10233" width="10.5703125" style="49" customWidth="1"/>
    <col min="10234" max="10234" width="5.42578125" style="49" customWidth="1"/>
    <col min="10235" max="10235" width="16.140625" style="49" customWidth="1"/>
    <col min="10236" max="10236" width="16.28515625" style="49" customWidth="1"/>
    <col min="10237" max="10237" width="9.7109375" style="49" customWidth="1"/>
    <col min="10238" max="10238" width="6.85546875" style="49" customWidth="1"/>
    <col min="10239" max="10239" width="14.7109375" style="49" customWidth="1"/>
    <col min="10240" max="10240" width="10.140625" style="49" customWidth="1"/>
    <col min="10241" max="10241" width="7" style="49" customWidth="1"/>
    <col min="10242" max="10242" width="11.140625" style="49" customWidth="1"/>
    <col min="10243" max="10243" width="12.5703125" style="49" customWidth="1"/>
    <col min="10244" max="10244" width="4.85546875" style="49" customWidth="1"/>
    <col min="10245" max="10245" width="8.140625" style="49" customWidth="1"/>
    <col min="10246" max="10246" width="11.140625" style="49" customWidth="1"/>
    <col min="10247" max="10247" width="11.5703125" style="49" customWidth="1"/>
    <col min="10248" max="10248" width="13.85546875" style="49" customWidth="1"/>
    <col min="10249" max="10249" width="13.140625" style="49" customWidth="1"/>
    <col min="10250" max="10250" width="14.28515625" style="49" customWidth="1"/>
    <col min="10251" max="10483" width="9.140625" style="49"/>
    <col min="10484" max="10485" width="5.28515625" style="49" customWidth="1"/>
    <col min="10486" max="10486" width="28.5703125" style="49" customWidth="1"/>
    <col min="10487" max="10487" width="9.5703125" style="49" customWidth="1"/>
    <col min="10488" max="10489" width="10.5703125" style="49" customWidth="1"/>
    <col min="10490" max="10490" width="5.42578125" style="49" customWidth="1"/>
    <col min="10491" max="10491" width="16.140625" style="49" customWidth="1"/>
    <col min="10492" max="10492" width="16.28515625" style="49" customWidth="1"/>
    <col min="10493" max="10493" width="9.7109375" style="49" customWidth="1"/>
    <col min="10494" max="10494" width="6.85546875" style="49" customWidth="1"/>
    <col min="10495" max="10495" width="14.7109375" style="49" customWidth="1"/>
    <col min="10496" max="10496" width="10.140625" style="49" customWidth="1"/>
    <col min="10497" max="10497" width="7" style="49" customWidth="1"/>
    <col min="10498" max="10498" width="11.140625" style="49" customWidth="1"/>
    <col min="10499" max="10499" width="12.5703125" style="49" customWidth="1"/>
    <col min="10500" max="10500" width="4.85546875" style="49" customWidth="1"/>
    <col min="10501" max="10501" width="8.140625" style="49" customWidth="1"/>
    <col min="10502" max="10502" width="11.140625" style="49" customWidth="1"/>
    <col min="10503" max="10503" width="11.5703125" style="49" customWidth="1"/>
    <col min="10504" max="10504" width="13.85546875" style="49" customWidth="1"/>
    <col min="10505" max="10505" width="13.140625" style="49" customWidth="1"/>
    <col min="10506" max="10506" width="14.28515625" style="49" customWidth="1"/>
    <col min="10507" max="10739" width="9.140625" style="49"/>
    <col min="10740" max="10741" width="5.28515625" style="49" customWidth="1"/>
    <col min="10742" max="10742" width="28.5703125" style="49" customWidth="1"/>
    <col min="10743" max="10743" width="9.5703125" style="49" customWidth="1"/>
    <col min="10744" max="10745" width="10.5703125" style="49" customWidth="1"/>
    <col min="10746" max="10746" width="5.42578125" style="49" customWidth="1"/>
    <col min="10747" max="10747" width="16.140625" style="49" customWidth="1"/>
    <col min="10748" max="10748" width="16.28515625" style="49" customWidth="1"/>
    <col min="10749" max="10749" width="9.7109375" style="49" customWidth="1"/>
    <col min="10750" max="10750" width="6.85546875" style="49" customWidth="1"/>
    <col min="10751" max="10751" width="14.7109375" style="49" customWidth="1"/>
    <col min="10752" max="10752" width="10.140625" style="49" customWidth="1"/>
    <col min="10753" max="10753" width="7" style="49" customWidth="1"/>
    <col min="10754" max="10754" width="11.140625" style="49" customWidth="1"/>
    <col min="10755" max="10755" width="12.5703125" style="49" customWidth="1"/>
    <col min="10756" max="10756" width="4.85546875" style="49" customWidth="1"/>
    <col min="10757" max="10757" width="8.140625" style="49" customWidth="1"/>
    <col min="10758" max="10758" width="11.140625" style="49" customWidth="1"/>
    <col min="10759" max="10759" width="11.5703125" style="49" customWidth="1"/>
    <col min="10760" max="10760" width="13.85546875" style="49" customWidth="1"/>
    <col min="10761" max="10761" width="13.140625" style="49" customWidth="1"/>
    <col min="10762" max="10762" width="14.28515625" style="49" customWidth="1"/>
    <col min="10763" max="10995" width="9.140625" style="49"/>
    <col min="10996" max="10997" width="5.28515625" style="49" customWidth="1"/>
    <col min="10998" max="10998" width="28.5703125" style="49" customWidth="1"/>
    <col min="10999" max="10999" width="9.5703125" style="49" customWidth="1"/>
    <col min="11000" max="11001" width="10.5703125" style="49" customWidth="1"/>
    <col min="11002" max="11002" width="5.42578125" style="49" customWidth="1"/>
    <col min="11003" max="11003" width="16.140625" style="49" customWidth="1"/>
    <col min="11004" max="11004" width="16.28515625" style="49" customWidth="1"/>
    <col min="11005" max="11005" width="9.7109375" style="49" customWidth="1"/>
    <col min="11006" max="11006" width="6.85546875" style="49" customWidth="1"/>
    <col min="11007" max="11007" width="14.7109375" style="49" customWidth="1"/>
    <col min="11008" max="11008" width="10.140625" style="49" customWidth="1"/>
    <col min="11009" max="11009" width="7" style="49" customWidth="1"/>
    <col min="11010" max="11010" width="11.140625" style="49" customWidth="1"/>
    <col min="11011" max="11011" width="12.5703125" style="49" customWidth="1"/>
    <col min="11012" max="11012" width="4.85546875" style="49" customWidth="1"/>
    <col min="11013" max="11013" width="8.140625" style="49" customWidth="1"/>
    <col min="11014" max="11014" width="11.140625" style="49" customWidth="1"/>
    <col min="11015" max="11015" width="11.5703125" style="49" customWidth="1"/>
    <col min="11016" max="11016" width="13.85546875" style="49" customWidth="1"/>
    <col min="11017" max="11017" width="13.140625" style="49" customWidth="1"/>
    <col min="11018" max="11018" width="14.28515625" style="49" customWidth="1"/>
    <col min="11019" max="11251" width="9.140625" style="49"/>
    <col min="11252" max="11253" width="5.28515625" style="49" customWidth="1"/>
    <col min="11254" max="11254" width="28.5703125" style="49" customWidth="1"/>
    <col min="11255" max="11255" width="9.5703125" style="49" customWidth="1"/>
    <col min="11256" max="11257" width="10.5703125" style="49" customWidth="1"/>
    <col min="11258" max="11258" width="5.42578125" style="49" customWidth="1"/>
    <col min="11259" max="11259" width="16.140625" style="49" customWidth="1"/>
    <col min="11260" max="11260" width="16.28515625" style="49" customWidth="1"/>
    <col min="11261" max="11261" width="9.7109375" style="49" customWidth="1"/>
    <col min="11262" max="11262" width="6.85546875" style="49" customWidth="1"/>
    <col min="11263" max="11263" width="14.7109375" style="49" customWidth="1"/>
    <col min="11264" max="11264" width="10.140625" style="49" customWidth="1"/>
    <col min="11265" max="11265" width="7" style="49" customWidth="1"/>
    <col min="11266" max="11266" width="11.140625" style="49" customWidth="1"/>
    <col min="11267" max="11267" width="12.5703125" style="49" customWidth="1"/>
    <col min="11268" max="11268" width="4.85546875" style="49" customWidth="1"/>
    <col min="11269" max="11269" width="8.140625" style="49" customWidth="1"/>
    <col min="11270" max="11270" width="11.140625" style="49" customWidth="1"/>
    <col min="11271" max="11271" width="11.5703125" style="49" customWidth="1"/>
    <col min="11272" max="11272" width="13.85546875" style="49" customWidth="1"/>
    <col min="11273" max="11273" width="13.140625" style="49" customWidth="1"/>
    <col min="11274" max="11274" width="14.28515625" style="49" customWidth="1"/>
    <col min="11275" max="11507" width="9.140625" style="49"/>
    <col min="11508" max="11509" width="5.28515625" style="49" customWidth="1"/>
    <col min="11510" max="11510" width="28.5703125" style="49" customWidth="1"/>
    <col min="11511" max="11511" width="9.5703125" style="49" customWidth="1"/>
    <col min="11512" max="11513" width="10.5703125" style="49" customWidth="1"/>
    <col min="11514" max="11514" width="5.42578125" style="49" customWidth="1"/>
    <col min="11515" max="11515" width="16.140625" style="49" customWidth="1"/>
    <col min="11516" max="11516" width="16.28515625" style="49" customWidth="1"/>
    <col min="11517" max="11517" width="9.7109375" style="49" customWidth="1"/>
    <col min="11518" max="11518" width="6.85546875" style="49" customWidth="1"/>
    <col min="11519" max="11519" width="14.7109375" style="49" customWidth="1"/>
    <col min="11520" max="11520" width="10.140625" style="49" customWidth="1"/>
    <col min="11521" max="11521" width="7" style="49" customWidth="1"/>
    <col min="11522" max="11522" width="11.140625" style="49" customWidth="1"/>
    <col min="11523" max="11523" width="12.5703125" style="49" customWidth="1"/>
    <col min="11524" max="11524" width="4.85546875" style="49" customWidth="1"/>
    <col min="11525" max="11525" width="8.140625" style="49" customWidth="1"/>
    <col min="11526" max="11526" width="11.140625" style="49" customWidth="1"/>
    <col min="11527" max="11527" width="11.5703125" style="49" customWidth="1"/>
    <col min="11528" max="11528" width="13.85546875" style="49" customWidth="1"/>
    <col min="11529" max="11529" width="13.140625" style="49" customWidth="1"/>
    <col min="11530" max="11530" width="14.28515625" style="49" customWidth="1"/>
    <col min="11531" max="11763" width="9.140625" style="49"/>
    <col min="11764" max="11765" width="5.28515625" style="49" customWidth="1"/>
    <col min="11766" max="11766" width="28.5703125" style="49" customWidth="1"/>
    <col min="11767" max="11767" width="9.5703125" style="49" customWidth="1"/>
    <col min="11768" max="11769" width="10.5703125" style="49" customWidth="1"/>
    <col min="11770" max="11770" width="5.42578125" style="49" customWidth="1"/>
    <col min="11771" max="11771" width="16.140625" style="49" customWidth="1"/>
    <col min="11772" max="11772" width="16.28515625" style="49" customWidth="1"/>
    <col min="11773" max="11773" width="9.7109375" style="49" customWidth="1"/>
    <col min="11774" max="11774" width="6.85546875" style="49" customWidth="1"/>
    <col min="11775" max="11775" width="14.7109375" style="49" customWidth="1"/>
    <col min="11776" max="11776" width="10.140625" style="49" customWidth="1"/>
    <col min="11777" max="11777" width="7" style="49" customWidth="1"/>
    <col min="11778" max="11778" width="11.140625" style="49" customWidth="1"/>
    <col min="11779" max="11779" width="12.5703125" style="49" customWidth="1"/>
    <col min="11780" max="11780" width="4.85546875" style="49" customWidth="1"/>
    <col min="11781" max="11781" width="8.140625" style="49" customWidth="1"/>
    <col min="11782" max="11782" width="11.140625" style="49" customWidth="1"/>
    <col min="11783" max="11783" width="11.5703125" style="49" customWidth="1"/>
    <col min="11784" max="11784" width="13.85546875" style="49" customWidth="1"/>
    <col min="11785" max="11785" width="13.140625" style="49" customWidth="1"/>
    <col min="11786" max="11786" width="14.28515625" style="49" customWidth="1"/>
    <col min="11787" max="12019" width="9.140625" style="49"/>
    <col min="12020" max="12021" width="5.28515625" style="49" customWidth="1"/>
    <col min="12022" max="12022" width="28.5703125" style="49" customWidth="1"/>
    <col min="12023" max="12023" width="9.5703125" style="49" customWidth="1"/>
    <col min="12024" max="12025" width="10.5703125" style="49" customWidth="1"/>
    <col min="12026" max="12026" width="5.42578125" style="49" customWidth="1"/>
    <col min="12027" max="12027" width="16.140625" style="49" customWidth="1"/>
    <col min="12028" max="12028" width="16.28515625" style="49" customWidth="1"/>
    <col min="12029" max="12029" width="9.7109375" style="49" customWidth="1"/>
    <col min="12030" max="12030" width="6.85546875" style="49" customWidth="1"/>
    <col min="12031" max="12031" width="14.7109375" style="49" customWidth="1"/>
    <col min="12032" max="12032" width="10.140625" style="49" customWidth="1"/>
    <col min="12033" max="12033" width="7" style="49" customWidth="1"/>
    <col min="12034" max="12034" width="11.140625" style="49" customWidth="1"/>
    <col min="12035" max="12035" width="12.5703125" style="49" customWidth="1"/>
    <col min="12036" max="12036" width="4.85546875" style="49" customWidth="1"/>
    <col min="12037" max="12037" width="8.140625" style="49" customWidth="1"/>
    <col min="12038" max="12038" width="11.140625" style="49" customWidth="1"/>
    <col min="12039" max="12039" width="11.5703125" style="49" customWidth="1"/>
    <col min="12040" max="12040" width="13.85546875" style="49" customWidth="1"/>
    <col min="12041" max="12041" width="13.140625" style="49" customWidth="1"/>
    <col min="12042" max="12042" width="14.28515625" style="49" customWidth="1"/>
    <col min="12043" max="12275" width="9.140625" style="49"/>
    <col min="12276" max="12277" width="5.28515625" style="49" customWidth="1"/>
    <col min="12278" max="12278" width="28.5703125" style="49" customWidth="1"/>
    <col min="12279" max="12279" width="9.5703125" style="49" customWidth="1"/>
    <col min="12280" max="12281" width="10.5703125" style="49" customWidth="1"/>
    <col min="12282" max="12282" width="5.42578125" style="49" customWidth="1"/>
    <col min="12283" max="12283" width="16.140625" style="49" customWidth="1"/>
    <col min="12284" max="12284" width="16.28515625" style="49" customWidth="1"/>
    <col min="12285" max="12285" width="9.7109375" style="49" customWidth="1"/>
    <col min="12286" max="12286" width="6.85546875" style="49" customWidth="1"/>
    <col min="12287" max="12287" width="14.7109375" style="49" customWidth="1"/>
    <col min="12288" max="12288" width="10.140625" style="49" customWidth="1"/>
    <col min="12289" max="12289" width="7" style="49" customWidth="1"/>
    <col min="12290" max="12290" width="11.140625" style="49" customWidth="1"/>
    <col min="12291" max="12291" width="12.5703125" style="49" customWidth="1"/>
    <col min="12292" max="12292" width="4.85546875" style="49" customWidth="1"/>
    <col min="12293" max="12293" width="8.140625" style="49" customWidth="1"/>
    <col min="12294" max="12294" width="11.140625" style="49" customWidth="1"/>
    <col min="12295" max="12295" width="11.5703125" style="49" customWidth="1"/>
    <col min="12296" max="12296" width="13.85546875" style="49" customWidth="1"/>
    <col min="12297" max="12297" width="13.140625" style="49" customWidth="1"/>
    <col min="12298" max="12298" width="14.28515625" style="49" customWidth="1"/>
    <col min="12299" max="12531" width="9.140625" style="49"/>
    <col min="12532" max="12533" width="5.28515625" style="49" customWidth="1"/>
    <col min="12534" max="12534" width="28.5703125" style="49" customWidth="1"/>
    <col min="12535" max="12535" width="9.5703125" style="49" customWidth="1"/>
    <col min="12536" max="12537" width="10.5703125" style="49" customWidth="1"/>
    <col min="12538" max="12538" width="5.42578125" style="49" customWidth="1"/>
    <col min="12539" max="12539" width="16.140625" style="49" customWidth="1"/>
    <col min="12540" max="12540" width="16.28515625" style="49" customWidth="1"/>
    <col min="12541" max="12541" width="9.7109375" style="49" customWidth="1"/>
    <col min="12542" max="12542" width="6.85546875" style="49" customWidth="1"/>
    <col min="12543" max="12543" width="14.7109375" style="49" customWidth="1"/>
    <col min="12544" max="12544" width="10.140625" style="49" customWidth="1"/>
    <col min="12545" max="12545" width="7" style="49" customWidth="1"/>
    <col min="12546" max="12546" width="11.140625" style="49" customWidth="1"/>
    <col min="12547" max="12547" width="12.5703125" style="49" customWidth="1"/>
    <col min="12548" max="12548" width="4.85546875" style="49" customWidth="1"/>
    <col min="12549" max="12549" width="8.140625" style="49" customWidth="1"/>
    <col min="12550" max="12550" width="11.140625" style="49" customWidth="1"/>
    <col min="12551" max="12551" width="11.5703125" style="49" customWidth="1"/>
    <col min="12552" max="12552" width="13.85546875" style="49" customWidth="1"/>
    <col min="12553" max="12553" width="13.140625" style="49" customWidth="1"/>
    <col min="12554" max="12554" width="14.28515625" style="49" customWidth="1"/>
    <col min="12555" max="12787" width="9.140625" style="49"/>
    <col min="12788" max="12789" width="5.28515625" style="49" customWidth="1"/>
    <col min="12790" max="12790" width="28.5703125" style="49" customWidth="1"/>
    <col min="12791" max="12791" width="9.5703125" style="49" customWidth="1"/>
    <col min="12792" max="12793" width="10.5703125" style="49" customWidth="1"/>
    <col min="12794" max="12794" width="5.42578125" style="49" customWidth="1"/>
    <col min="12795" max="12795" width="16.140625" style="49" customWidth="1"/>
    <col min="12796" max="12796" width="16.28515625" style="49" customWidth="1"/>
    <col min="12797" max="12797" width="9.7109375" style="49" customWidth="1"/>
    <col min="12798" max="12798" width="6.85546875" style="49" customWidth="1"/>
    <col min="12799" max="12799" width="14.7109375" style="49" customWidth="1"/>
    <col min="12800" max="12800" width="10.140625" style="49" customWidth="1"/>
    <col min="12801" max="12801" width="7" style="49" customWidth="1"/>
    <col min="12802" max="12802" width="11.140625" style="49" customWidth="1"/>
    <col min="12803" max="12803" width="12.5703125" style="49" customWidth="1"/>
    <col min="12804" max="12804" width="4.85546875" style="49" customWidth="1"/>
    <col min="12805" max="12805" width="8.140625" style="49" customWidth="1"/>
    <col min="12806" max="12806" width="11.140625" style="49" customWidth="1"/>
    <col min="12807" max="12807" width="11.5703125" style="49" customWidth="1"/>
    <col min="12808" max="12808" width="13.85546875" style="49" customWidth="1"/>
    <col min="12809" max="12809" width="13.140625" style="49" customWidth="1"/>
    <col min="12810" max="12810" width="14.28515625" style="49" customWidth="1"/>
    <col min="12811" max="13043" width="9.140625" style="49"/>
    <col min="13044" max="13045" width="5.28515625" style="49" customWidth="1"/>
    <col min="13046" max="13046" width="28.5703125" style="49" customWidth="1"/>
    <col min="13047" max="13047" width="9.5703125" style="49" customWidth="1"/>
    <col min="13048" max="13049" width="10.5703125" style="49" customWidth="1"/>
    <col min="13050" max="13050" width="5.42578125" style="49" customWidth="1"/>
    <col min="13051" max="13051" width="16.140625" style="49" customWidth="1"/>
    <col min="13052" max="13052" width="16.28515625" style="49" customWidth="1"/>
    <col min="13053" max="13053" width="9.7109375" style="49" customWidth="1"/>
    <col min="13054" max="13054" width="6.85546875" style="49" customWidth="1"/>
    <col min="13055" max="13055" width="14.7109375" style="49" customWidth="1"/>
    <col min="13056" max="13056" width="10.140625" style="49" customWidth="1"/>
    <col min="13057" max="13057" width="7" style="49" customWidth="1"/>
    <col min="13058" max="13058" width="11.140625" style="49" customWidth="1"/>
    <col min="13059" max="13059" width="12.5703125" style="49" customWidth="1"/>
    <col min="13060" max="13060" width="4.85546875" style="49" customWidth="1"/>
    <col min="13061" max="13061" width="8.140625" style="49" customWidth="1"/>
    <col min="13062" max="13062" width="11.140625" style="49" customWidth="1"/>
    <col min="13063" max="13063" width="11.5703125" style="49" customWidth="1"/>
    <col min="13064" max="13064" width="13.85546875" style="49" customWidth="1"/>
    <col min="13065" max="13065" width="13.140625" style="49" customWidth="1"/>
    <col min="13066" max="13066" width="14.28515625" style="49" customWidth="1"/>
    <col min="13067" max="13299" width="9.140625" style="49"/>
    <col min="13300" max="13301" width="5.28515625" style="49" customWidth="1"/>
    <col min="13302" max="13302" width="28.5703125" style="49" customWidth="1"/>
    <col min="13303" max="13303" width="9.5703125" style="49" customWidth="1"/>
    <col min="13304" max="13305" width="10.5703125" style="49" customWidth="1"/>
    <col min="13306" max="13306" width="5.42578125" style="49" customWidth="1"/>
    <col min="13307" max="13307" width="16.140625" style="49" customWidth="1"/>
    <col min="13308" max="13308" width="16.28515625" style="49" customWidth="1"/>
    <col min="13309" max="13309" width="9.7109375" style="49" customWidth="1"/>
    <col min="13310" max="13310" width="6.85546875" style="49" customWidth="1"/>
    <col min="13311" max="13311" width="14.7109375" style="49" customWidth="1"/>
    <col min="13312" max="13312" width="10.140625" style="49" customWidth="1"/>
    <col min="13313" max="13313" width="7" style="49" customWidth="1"/>
    <col min="13314" max="13314" width="11.140625" style="49" customWidth="1"/>
    <col min="13315" max="13315" width="12.5703125" style="49" customWidth="1"/>
    <col min="13316" max="13316" width="4.85546875" style="49" customWidth="1"/>
    <col min="13317" max="13317" width="8.140625" style="49" customWidth="1"/>
    <col min="13318" max="13318" width="11.140625" style="49" customWidth="1"/>
    <col min="13319" max="13319" width="11.5703125" style="49" customWidth="1"/>
    <col min="13320" max="13320" width="13.85546875" style="49" customWidth="1"/>
    <col min="13321" max="13321" width="13.140625" style="49" customWidth="1"/>
    <col min="13322" max="13322" width="14.28515625" style="49" customWidth="1"/>
    <col min="13323" max="13555" width="9.140625" style="49"/>
    <col min="13556" max="13557" width="5.28515625" style="49" customWidth="1"/>
    <col min="13558" max="13558" width="28.5703125" style="49" customWidth="1"/>
    <col min="13559" max="13559" width="9.5703125" style="49" customWidth="1"/>
    <col min="13560" max="13561" width="10.5703125" style="49" customWidth="1"/>
    <col min="13562" max="13562" width="5.42578125" style="49" customWidth="1"/>
    <col min="13563" max="13563" width="16.140625" style="49" customWidth="1"/>
    <col min="13564" max="13564" width="16.28515625" style="49" customWidth="1"/>
    <col min="13565" max="13565" width="9.7109375" style="49" customWidth="1"/>
    <col min="13566" max="13566" width="6.85546875" style="49" customWidth="1"/>
    <col min="13567" max="13567" width="14.7109375" style="49" customWidth="1"/>
    <col min="13568" max="13568" width="10.140625" style="49" customWidth="1"/>
    <col min="13569" max="13569" width="7" style="49" customWidth="1"/>
    <col min="13570" max="13570" width="11.140625" style="49" customWidth="1"/>
    <col min="13571" max="13571" width="12.5703125" style="49" customWidth="1"/>
    <col min="13572" max="13572" width="4.85546875" style="49" customWidth="1"/>
    <col min="13573" max="13573" width="8.140625" style="49" customWidth="1"/>
    <col min="13574" max="13574" width="11.140625" style="49" customWidth="1"/>
    <col min="13575" max="13575" width="11.5703125" style="49" customWidth="1"/>
    <col min="13576" max="13576" width="13.85546875" style="49" customWidth="1"/>
    <col min="13577" max="13577" width="13.140625" style="49" customWidth="1"/>
    <col min="13578" max="13578" width="14.28515625" style="49" customWidth="1"/>
    <col min="13579" max="13811" width="9.140625" style="49"/>
    <col min="13812" max="13813" width="5.28515625" style="49" customWidth="1"/>
    <col min="13814" max="13814" width="28.5703125" style="49" customWidth="1"/>
    <col min="13815" max="13815" width="9.5703125" style="49" customWidth="1"/>
    <col min="13816" max="13817" width="10.5703125" style="49" customWidth="1"/>
    <col min="13818" max="13818" width="5.42578125" style="49" customWidth="1"/>
    <col min="13819" max="13819" width="16.140625" style="49" customWidth="1"/>
    <col min="13820" max="13820" width="16.28515625" style="49" customWidth="1"/>
    <col min="13821" max="13821" width="9.7109375" style="49" customWidth="1"/>
    <col min="13822" max="13822" width="6.85546875" style="49" customWidth="1"/>
    <col min="13823" max="13823" width="14.7109375" style="49" customWidth="1"/>
    <col min="13824" max="13824" width="10.140625" style="49" customWidth="1"/>
    <col min="13825" max="13825" width="7" style="49" customWidth="1"/>
    <col min="13826" max="13826" width="11.140625" style="49" customWidth="1"/>
    <col min="13827" max="13827" width="12.5703125" style="49" customWidth="1"/>
    <col min="13828" max="13828" width="4.85546875" style="49" customWidth="1"/>
    <col min="13829" max="13829" width="8.140625" style="49" customWidth="1"/>
    <col min="13830" max="13830" width="11.140625" style="49" customWidth="1"/>
    <col min="13831" max="13831" width="11.5703125" style="49" customWidth="1"/>
    <col min="13832" max="13832" width="13.85546875" style="49" customWidth="1"/>
    <col min="13833" max="13833" width="13.140625" style="49" customWidth="1"/>
    <col min="13834" max="13834" width="14.28515625" style="49" customWidth="1"/>
    <col min="13835" max="14067" width="9.140625" style="49"/>
    <col min="14068" max="14069" width="5.28515625" style="49" customWidth="1"/>
    <col min="14070" max="14070" width="28.5703125" style="49" customWidth="1"/>
    <col min="14071" max="14071" width="9.5703125" style="49" customWidth="1"/>
    <col min="14072" max="14073" width="10.5703125" style="49" customWidth="1"/>
    <col min="14074" max="14074" width="5.42578125" style="49" customWidth="1"/>
    <col min="14075" max="14075" width="16.140625" style="49" customWidth="1"/>
    <col min="14076" max="14076" width="16.28515625" style="49" customWidth="1"/>
    <col min="14077" max="14077" width="9.7109375" style="49" customWidth="1"/>
    <col min="14078" max="14078" width="6.85546875" style="49" customWidth="1"/>
    <col min="14079" max="14079" width="14.7109375" style="49" customWidth="1"/>
    <col min="14080" max="14080" width="10.140625" style="49" customWidth="1"/>
    <col min="14081" max="14081" width="7" style="49" customWidth="1"/>
    <col min="14082" max="14082" width="11.140625" style="49" customWidth="1"/>
    <col min="14083" max="14083" width="12.5703125" style="49" customWidth="1"/>
    <col min="14084" max="14084" width="4.85546875" style="49" customWidth="1"/>
    <col min="14085" max="14085" width="8.140625" style="49" customWidth="1"/>
    <col min="14086" max="14086" width="11.140625" style="49" customWidth="1"/>
    <col min="14087" max="14087" width="11.5703125" style="49" customWidth="1"/>
    <col min="14088" max="14088" width="13.85546875" style="49" customWidth="1"/>
    <col min="14089" max="14089" width="13.140625" style="49" customWidth="1"/>
    <col min="14090" max="14090" width="14.28515625" style="49" customWidth="1"/>
    <col min="14091" max="14323" width="9.140625" style="49"/>
    <col min="14324" max="14325" width="5.28515625" style="49" customWidth="1"/>
    <col min="14326" max="14326" width="28.5703125" style="49" customWidth="1"/>
    <col min="14327" max="14327" width="9.5703125" style="49" customWidth="1"/>
    <col min="14328" max="14329" width="10.5703125" style="49" customWidth="1"/>
    <col min="14330" max="14330" width="5.42578125" style="49" customWidth="1"/>
    <col min="14331" max="14331" width="16.140625" style="49" customWidth="1"/>
    <col min="14332" max="14332" width="16.28515625" style="49" customWidth="1"/>
    <col min="14333" max="14333" width="9.7109375" style="49" customWidth="1"/>
    <col min="14334" max="14334" width="6.85546875" style="49" customWidth="1"/>
    <col min="14335" max="14335" width="14.7109375" style="49" customWidth="1"/>
    <col min="14336" max="14336" width="10.140625" style="49" customWidth="1"/>
    <col min="14337" max="14337" width="7" style="49" customWidth="1"/>
    <col min="14338" max="14338" width="11.140625" style="49" customWidth="1"/>
    <col min="14339" max="14339" width="12.5703125" style="49" customWidth="1"/>
    <col min="14340" max="14340" width="4.85546875" style="49" customWidth="1"/>
    <col min="14341" max="14341" width="8.140625" style="49" customWidth="1"/>
    <col min="14342" max="14342" width="11.140625" style="49" customWidth="1"/>
    <col min="14343" max="14343" width="11.5703125" style="49" customWidth="1"/>
    <col min="14344" max="14344" width="13.85546875" style="49" customWidth="1"/>
    <col min="14345" max="14345" width="13.140625" style="49" customWidth="1"/>
    <col min="14346" max="14346" width="14.28515625" style="49" customWidth="1"/>
    <col min="14347" max="14579" width="9.140625" style="49"/>
    <col min="14580" max="14581" width="5.28515625" style="49" customWidth="1"/>
    <col min="14582" max="14582" width="28.5703125" style="49" customWidth="1"/>
    <col min="14583" max="14583" width="9.5703125" style="49" customWidth="1"/>
    <col min="14584" max="14585" width="10.5703125" style="49" customWidth="1"/>
    <col min="14586" max="14586" width="5.42578125" style="49" customWidth="1"/>
    <col min="14587" max="14587" width="16.140625" style="49" customWidth="1"/>
    <col min="14588" max="14588" width="16.28515625" style="49" customWidth="1"/>
    <col min="14589" max="14589" width="9.7109375" style="49" customWidth="1"/>
    <col min="14590" max="14590" width="6.85546875" style="49" customWidth="1"/>
    <col min="14591" max="14591" width="14.7109375" style="49" customWidth="1"/>
    <col min="14592" max="14592" width="10.140625" style="49" customWidth="1"/>
    <col min="14593" max="14593" width="7" style="49" customWidth="1"/>
    <col min="14594" max="14594" width="11.140625" style="49" customWidth="1"/>
    <col min="14595" max="14595" width="12.5703125" style="49" customWidth="1"/>
    <col min="14596" max="14596" width="4.85546875" style="49" customWidth="1"/>
    <col min="14597" max="14597" width="8.140625" style="49" customWidth="1"/>
    <col min="14598" max="14598" width="11.140625" style="49" customWidth="1"/>
    <col min="14599" max="14599" width="11.5703125" style="49" customWidth="1"/>
    <col min="14600" max="14600" width="13.85546875" style="49" customWidth="1"/>
    <col min="14601" max="14601" width="13.140625" style="49" customWidth="1"/>
    <col min="14602" max="14602" width="14.28515625" style="49" customWidth="1"/>
    <col min="14603" max="14835" width="9.140625" style="49"/>
    <col min="14836" max="14837" width="5.28515625" style="49" customWidth="1"/>
    <col min="14838" max="14838" width="28.5703125" style="49" customWidth="1"/>
    <col min="14839" max="14839" width="9.5703125" style="49" customWidth="1"/>
    <col min="14840" max="14841" width="10.5703125" style="49" customWidth="1"/>
    <col min="14842" max="14842" width="5.42578125" style="49" customWidth="1"/>
    <col min="14843" max="14843" width="16.140625" style="49" customWidth="1"/>
    <col min="14844" max="14844" width="16.28515625" style="49" customWidth="1"/>
    <col min="14845" max="14845" width="9.7109375" style="49" customWidth="1"/>
    <col min="14846" max="14846" width="6.85546875" style="49" customWidth="1"/>
    <col min="14847" max="14847" width="14.7109375" style="49" customWidth="1"/>
    <col min="14848" max="14848" width="10.140625" style="49" customWidth="1"/>
    <col min="14849" max="14849" width="7" style="49" customWidth="1"/>
    <col min="14850" max="14850" width="11.140625" style="49" customWidth="1"/>
    <col min="14851" max="14851" width="12.5703125" style="49" customWidth="1"/>
    <col min="14852" max="14852" width="4.85546875" style="49" customWidth="1"/>
    <col min="14853" max="14853" width="8.140625" style="49" customWidth="1"/>
    <col min="14854" max="14854" width="11.140625" style="49" customWidth="1"/>
    <col min="14855" max="14855" width="11.5703125" style="49" customWidth="1"/>
    <col min="14856" max="14856" width="13.85546875" style="49" customWidth="1"/>
    <col min="14857" max="14857" width="13.140625" style="49" customWidth="1"/>
    <col min="14858" max="14858" width="14.28515625" style="49" customWidth="1"/>
    <col min="14859" max="15091" width="9.140625" style="49"/>
    <col min="15092" max="15093" width="5.28515625" style="49" customWidth="1"/>
    <col min="15094" max="15094" width="28.5703125" style="49" customWidth="1"/>
    <col min="15095" max="15095" width="9.5703125" style="49" customWidth="1"/>
    <col min="15096" max="15097" width="10.5703125" style="49" customWidth="1"/>
    <col min="15098" max="15098" width="5.42578125" style="49" customWidth="1"/>
    <col min="15099" max="15099" width="16.140625" style="49" customWidth="1"/>
    <col min="15100" max="15100" width="16.28515625" style="49" customWidth="1"/>
    <col min="15101" max="15101" width="9.7109375" style="49" customWidth="1"/>
    <col min="15102" max="15102" width="6.85546875" style="49" customWidth="1"/>
    <col min="15103" max="15103" width="14.7109375" style="49" customWidth="1"/>
    <col min="15104" max="15104" width="10.140625" style="49" customWidth="1"/>
    <col min="15105" max="15105" width="7" style="49" customWidth="1"/>
    <col min="15106" max="15106" width="11.140625" style="49" customWidth="1"/>
    <col min="15107" max="15107" width="12.5703125" style="49" customWidth="1"/>
    <col min="15108" max="15108" width="4.85546875" style="49" customWidth="1"/>
    <col min="15109" max="15109" width="8.140625" style="49" customWidth="1"/>
    <col min="15110" max="15110" width="11.140625" style="49" customWidth="1"/>
    <col min="15111" max="15111" width="11.5703125" style="49" customWidth="1"/>
    <col min="15112" max="15112" width="13.85546875" style="49" customWidth="1"/>
    <col min="15113" max="15113" width="13.140625" style="49" customWidth="1"/>
    <col min="15114" max="15114" width="14.28515625" style="49" customWidth="1"/>
    <col min="15115" max="15347" width="9.140625" style="49"/>
    <col min="15348" max="15349" width="5.28515625" style="49" customWidth="1"/>
    <col min="15350" max="15350" width="28.5703125" style="49" customWidth="1"/>
    <col min="15351" max="15351" width="9.5703125" style="49" customWidth="1"/>
    <col min="15352" max="15353" width="10.5703125" style="49" customWidth="1"/>
    <col min="15354" max="15354" width="5.42578125" style="49" customWidth="1"/>
    <col min="15355" max="15355" width="16.140625" style="49" customWidth="1"/>
    <col min="15356" max="15356" width="16.28515625" style="49" customWidth="1"/>
    <col min="15357" max="15357" width="9.7109375" style="49" customWidth="1"/>
    <col min="15358" max="15358" width="6.85546875" style="49" customWidth="1"/>
    <col min="15359" max="15359" width="14.7109375" style="49" customWidth="1"/>
    <col min="15360" max="15360" width="10.140625" style="49" customWidth="1"/>
    <col min="15361" max="15361" width="7" style="49" customWidth="1"/>
    <col min="15362" max="15362" width="11.140625" style="49" customWidth="1"/>
    <col min="15363" max="15363" width="12.5703125" style="49" customWidth="1"/>
    <col min="15364" max="15364" width="4.85546875" style="49" customWidth="1"/>
    <col min="15365" max="15365" width="8.140625" style="49" customWidth="1"/>
    <col min="15366" max="15366" width="11.140625" style="49" customWidth="1"/>
    <col min="15367" max="15367" width="11.5703125" style="49" customWidth="1"/>
    <col min="15368" max="15368" width="13.85546875" style="49" customWidth="1"/>
    <col min="15369" max="15369" width="13.140625" style="49" customWidth="1"/>
    <col min="15370" max="15370" width="14.28515625" style="49" customWidth="1"/>
    <col min="15371" max="15603" width="9.140625" style="49"/>
    <col min="15604" max="15605" width="5.28515625" style="49" customWidth="1"/>
    <col min="15606" max="15606" width="28.5703125" style="49" customWidth="1"/>
    <col min="15607" max="15607" width="9.5703125" style="49" customWidth="1"/>
    <col min="15608" max="15609" width="10.5703125" style="49" customWidth="1"/>
    <col min="15610" max="15610" width="5.42578125" style="49" customWidth="1"/>
    <col min="15611" max="15611" width="16.140625" style="49" customWidth="1"/>
    <col min="15612" max="15612" width="16.28515625" style="49" customWidth="1"/>
    <col min="15613" max="15613" width="9.7109375" style="49" customWidth="1"/>
    <col min="15614" max="15614" width="6.85546875" style="49" customWidth="1"/>
    <col min="15615" max="15615" width="14.7109375" style="49" customWidth="1"/>
    <col min="15616" max="15616" width="10.140625" style="49" customWidth="1"/>
    <col min="15617" max="15617" width="7" style="49" customWidth="1"/>
    <col min="15618" max="15618" width="11.140625" style="49" customWidth="1"/>
    <col min="15619" max="15619" width="12.5703125" style="49" customWidth="1"/>
    <col min="15620" max="15620" width="4.85546875" style="49" customWidth="1"/>
    <col min="15621" max="15621" width="8.140625" style="49" customWidth="1"/>
    <col min="15622" max="15622" width="11.140625" style="49" customWidth="1"/>
    <col min="15623" max="15623" width="11.5703125" style="49" customWidth="1"/>
    <col min="15624" max="15624" width="13.85546875" style="49" customWidth="1"/>
    <col min="15625" max="15625" width="13.140625" style="49" customWidth="1"/>
    <col min="15626" max="15626" width="14.28515625" style="49" customWidth="1"/>
    <col min="15627" max="15859" width="9.140625" style="49"/>
    <col min="15860" max="15861" width="5.28515625" style="49" customWidth="1"/>
    <col min="15862" max="15862" width="28.5703125" style="49" customWidth="1"/>
    <col min="15863" max="15863" width="9.5703125" style="49" customWidth="1"/>
    <col min="15864" max="15865" width="10.5703125" style="49" customWidth="1"/>
    <col min="15866" max="15866" width="5.42578125" style="49" customWidth="1"/>
    <col min="15867" max="15867" width="16.140625" style="49" customWidth="1"/>
    <col min="15868" max="15868" width="16.28515625" style="49" customWidth="1"/>
    <col min="15869" max="15869" width="9.7109375" style="49" customWidth="1"/>
    <col min="15870" max="15870" width="6.85546875" style="49" customWidth="1"/>
    <col min="15871" max="15871" width="14.7109375" style="49" customWidth="1"/>
    <col min="15872" max="15872" width="10.140625" style="49" customWidth="1"/>
    <col min="15873" max="15873" width="7" style="49" customWidth="1"/>
    <col min="15874" max="15874" width="11.140625" style="49" customWidth="1"/>
    <col min="15875" max="15875" width="12.5703125" style="49" customWidth="1"/>
    <col min="15876" max="15876" width="4.85546875" style="49" customWidth="1"/>
    <col min="15877" max="15877" width="8.140625" style="49" customWidth="1"/>
    <col min="15878" max="15878" width="11.140625" style="49" customWidth="1"/>
    <col min="15879" max="15879" width="11.5703125" style="49" customWidth="1"/>
    <col min="15880" max="15880" width="13.85546875" style="49" customWidth="1"/>
    <col min="15881" max="15881" width="13.140625" style="49" customWidth="1"/>
    <col min="15882" max="15882" width="14.28515625" style="49" customWidth="1"/>
    <col min="15883" max="16115" width="9.140625" style="49"/>
    <col min="16116" max="16117" width="5.28515625" style="49" customWidth="1"/>
    <col min="16118" max="16118" width="28.5703125" style="49" customWidth="1"/>
    <col min="16119" max="16119" width="9.5703125" style="49" customWidth="1"/>
    <col min="16120" max="16121" width="10.5703125" style="49" customWidth="1"/>
    <col min="16122" max="16122" width="5.42578125" style="49" customWidth="1"/>
    <col min="16123" max="16123" width="16.140625" style="49" customWidth="1"/>
    <col min="16124" max="16124" width="16.28515625" style="49" customWidth="1"/>
    <col min="16125" max="16125" width="9.7109375" style="49" customWidth="1"/>
    <col min="16126" max="16126" width="6.85546875" style="49" customWidth="1"/>
    <col min="16127" max="16127" width="14.7109375" style="49" customWidth="1"/>
    <col min="16128" max="16128" width="10.140625" style="49" customWidth="1"/>
    <col min="16129" max="16129" width="7" style="49" customWidth="1"/>
    <col min="16130" max="16130" width="11.140625" style="49" customWidth="1"/>
    <col min="16131" max="16131" width="12.5703125" style="49" customWidth="1"/>
    <col min="16132" max="16132" width="4.85546875" style="49" customWidth="1"/>
    <col min="16133" max="16133" width="8.140625" style="49" customWidth="1"/>
    <col min="16134" max="16134" width="11.140625" style="49" customWidth="1"/>
    <col min="16135" max="16135" width="11.5703125" style="49" customWidth="1"/>
    <col min="16136" max="16136" width="13.85546875" style="49" customWidth="1"/>
    <col min="16137" max="16137" width="13.140625" style="49" customWidth="1"/>
    <col min="16138" max="16138" width="14.28515625" style="49" customWidth="1"/>
    <col min="16139" max="16384" width="9.140625" style="49"/>
  </cols>
  <sheetData>
    <row r="1" spans="1:14" ht="19.5" customHeight="1">
      <c r="A1" s="213" t="s">
        <v>87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14" s="50" customFormat="1" ht="22.5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</row>
    <row r="3" spans="1:14" s="50" customFormat="1" ht="33" customHeight="1" thickBot="1">
      <c r="A3" s="214"/>
      <c r="B3" s="214"/>
      <c r="C3" s="214"/>
      <c r="D3" s="214"/>
      <c r="E3" s="214"/>
      <c r="F3" s="214"/>
      <c r="G3" s="214"/>
      <c r="H3" s="214"/>
      <c r="I3" s="214"/>
      <c r="J3" s="214"/>
    </row>
    <row r="4" spans="1:14" ht="15.75" customHeight="1" thickTop="1">
      <c r="A4" s="51" t="s">
        <v>36</v>
      </c>
      <c r="B4" s="52"/>
      <c r="C4" s="53"/>
      <c r="D4" s="54" t="s">
        <v>37</v>
      </c>
      <c r="E4" s="55" t="s">
        <v>38</v>
      </c>
      <c r="F4" s="55" t="s">
        <v>39</v>
      </c>
      <c r="G4" s="56" t="s">
        <v>40</v>
      </c>
      <c r="H4" s="57" t="s">
        <v>41</v>
      </c>
      <c r="I4" s="58" t="s">
        <v>42</v>
      </c>
      <c r="J4" s="59" t="s">
        <v>43</v>
      </c>
    </row>
    <row r="5" spans="1:14" ht="12" customHeight="1" thickBot="1">
      <c r="A5" s="60"/>
      <c r="B5" s="61"/>
      <c r="C5" s="62"/>
      <c r="D5" s="62" t="s">
        <v>44</v>
      </c>
      <c r="E5" s="63">
        <f>VALUE('[1]août 2016'!$E$5)</f>
        <v>42582</v>
      </c>
      <c r="F5" s="63">
        <f>VALUE('[1]août 2016'!$F$5)</f>
        <v>42613</v>
      </c>
      <c r="G5" s="64"/>
      <c r="H5" s="65"/>
      <c r="I5" s="66" t="s">
        <v>45</v>
      </c>
      <c r="J5" s="67" t="s">
        <v>46</v>
      </c>
    </row>
    <row r="6" spans="1:14" ht="17.100000000000001" customHeight="1">
      <c r="A6" s="68" t="s">
        <v>47</v>
      </c>
      <c r="B6" s="69" t="s">
        <v>48</v>
      </c>
      <c r="C6" s="70" t="s">
        <v>49</v>
      </c>
      <c r="D6" s="71"/>
      <c r="E6" s="72"/>
      <c r="F6" s="73"/>
      <c r="G6" s="74"/>
      <c r="H6" s="75"/>
      <c r="I6" s="75"/>
      <c r="J6" s="76"/>
    </row>
    <row r="7" spans="1:14" ht="17.100000000000001" customHeight="1">
      <c r="A7" s="77" t="s">
        <v>50</v>
      </c>
      <c r="B7" s="78" t="s">
        <v>51</v>
      </c>
      <c r="C7" s="79" t="s">
        <v>0</v>
      </c>
      <c r="D7" s="80"/>
      <c r="E7" s="81"/>
      <c r="F7" s="81"/>
      <c r="G7" s="82"/>
      <c r="H7" s="83">
        <v>366159</v>
      </c>
      <c r="I7" s="84">
        <v>15785</v>
      </c>
      <c r="J7" s="85">
        <v>42571</v>
      </c>
      <c r="L7" s="86"/>
      <c r="M7" s="86"/>
      <c r="N7" s="86"/>
    </row>
    <row r="8" spans="1:14" ht="17.100000000000001" customHeight="1">
      <c r="A8" s="87"/>
      <c r="B8" s="88" t="s">
        <v>52</v>
      </c>
      <c r="C8" s="89" t="s">
        <v>1</v>
      </c>
      <c r="D8" s="90"/>
      <c r="E8" s="91"/>
      <c r="F8" s="91"/>
      <c r="G8" s="185"/>
      <c r="H8" s="92">
        <v>13634</v>
      </c>
      <c r="I8" s="93">
        <v>785</v>
      </c>
      <c r="J8" s="94">
        <v>42558</v>
      </c>
      <c r="L8" s="86"/>
      <c r="M8" s="86"/>
      <c r="N8" s="86"/>
    </row>
    <row r="9" spans="1:14" ht="17.100000000000001" customHeight="1">
      <c r="A9" s="95"/>
      <c r="B9" s="96"/>
      <c r="C9" s="200" t="s">
        <v>88</v>
      </c>
      <c r="D9" s="97" t="s">
        <v>53</v>
      </c>
      <c r="E9" s="98">
        <v>1013324</v>
      </c>
      <c r="F9" s="98">
        <v>1026958</v>
      </c>
      <c r="G9" s="186">
        <v>1</v>
      </c>
      <c r="H9" s="99">
        <v>13634</v>
      </c>
      <c r="I9" s="93"/>
      <c r="J9" s="94"/>
      <c r="L9" s="86"/>
      <c r="M9" s="86"/>
      <c r="N9" s="86"/>
    </row>
    <row r="10" spans="1:14" ht="17.100000000000001" customHeight="1">
      <c r="A10" s="87"/>
      <c r="B10" s="88" t="s">
        <v>54</v>
      </c>
      <c r="C10" s="89" t="s">
        <v>89</v>
      </c>
      <c r="D10" s="90"/>
      <c r="E10" s="91"/>
      <c r="F10" s="91"/>
      <c r="G10" s="185"/>
      <c r="H10" s="92">
        <v>620</v>
      </c>
      <c r="I10" s="100">
        <v>229</v>
      </c>
      <c r="J10" s="101">
        <v>42382</v>
      </c>
      <c r="L10" s="86"/>
      <c r="M10" s="86"/>
      <c r="N10" s="86"/>
    </row>
    <row r="11" spans="1:14" ht="17.100000000000001" customHeight="1">
      <c r="A11" s="95"/>
      <c r="B11" s="96"/>
      <c r="C11" s="200" t="s">
        <v>90</v>
      </c>
      <c r="D11" s="97" t="s">
        <v>55</v>
      </c>
      <c r="E11" s="98">
        <v>56271</v>
      </c>
      <c r="F11" s="98">
        <v>56891</v>
      </c>
      <c r="G11" s="187">
        <v>1</v>
      </c>
      <c r="H11" s="99">
        <v>620</v>
      </c>
      <c r="I11" s="102"/>
      <c r="J11" s="103"/>
      <c r="L11" s="86"/>
      <c r="M11" s="86"/>
      <c r="N11" s="86"/>
    </row>
    <row r="12" spans="1:14" ht="17.100000000000001" customHeight="1">
      <c r="A12" s="87"/>
      <c r="B12" s="88" t="s">
        <v>56</v>
      </c>
      <c r="C12" s="89" t="s">
        <v>3</v>
      </c>
      <c r="D12" s="90"/>
      <c r="E12" s="91"/>
      <c r="F12" s="91"/>
      <c r="G12" s="185"/>
      <c r="H12" s="92">
        <v>17822</v>
      </c>
      <c r="I12" s="100">
        <v>750</v>
      </c>
      <c r="J12" s="101">
        <v>42380</v>
      </c>
      <c r="L12" s="86"/>
      <c r="M12" s="86"/>
      <c r="N12" s="86"/>
    </row>
    <row r="13" spans="1:14" ht="17.100000000000001" customHeight="1">
      <c r="A13" s="95"/>
      <c r="B13" s="96"/>
      <c r="C13" s="201" t="s">
        <v>91</v>
      </c>
      <c r="D13" s="104" t="s">
        <v>57</v>
      </c>
      <c r="E13" s="98">
        <v>996478</v>
      </c>
      <c r="F13" s="98">
        <v>1014300</v>
      </c>
      <c r="G13" s="188">
        <v>1</v>
      </c>
      <c r="H13" s="105">
        <v>17822</v>
      </c>
      <c r="I13" s="102"/>
      <c r="J13" s="103"/>
      <c r="L13" s="86"/>
      <c r="M13" s="86"/>
      <c r="N13" s="86"/>
    </row>
    <row r="14" spans="1:14" ht="17.100000000000001" customHeight="1">
      <c r="A14" s="106"/>
      <c r="B14" s="107" t="s">
        <v>58</v>
      </c>
      <c r="C14" s="108" t="s">
        <v>4</v>
      </c>
      <c r="D14" s="109"/>
      <c r="E14" s="110"/>
      <c r="F14" s="110"/>
      <c r="G14" s="189"/>
      <c r="H14" s="111">
        <v>7748</v>
      </c>
      <c r="I14" s="112">
        <v>515</v>
      </c>
      <c r="J14" s="113">
        <v>42526</v>
      </c>
      <c r="L14" s="86"/>
      <c r="M14" s="86"/>
      <c r="N14" s="86"/>
    </row>
    <row r="15" spans="1:14" ht="17.100000000000001" customHeight="1">
      <c r="A15" s="114"/>
      <c r="B15" s="115"/>
      <c r="C15" s="202" t="s">
        <v>4</v>
      </c>
      <c r="D15" s="116" t="s">
        <v>59</v>
      </c>
      <c r="E15" s="117">
        <v>20</v>
      </c>
      <c r="F15" s="118">
        <v>20</v>
      </c>
      <c r="G15" s="190">
        <v>1</v>
      </c>
      <c r="H15" s="119">
        <v>0</v>
      </c>
      <c r="I15" s="112"/>
      <c r="J15" s="113"/>
      <c r="L15" s="86"/>
      <c r="M15" s="86"/>
      <c r="N15" s="86"/>
    </row>
    <row r="16" spans="1:14" ht="17.100000000000001" customHeight="1">
      <c r="A16" s="120"/>
      <c r="B16" s="121"/>
      <c r="C16" s="202" t="s">
        <v>92</v>
      </c>
      <c r="D16" s="122" t="s">
        <v>60</v>
      </c>
      <c r="E16" s="117">
        <v>209521</v>
      </c>
      <c r="F16" s="117">
        <v>210991</v>
      </c>
      <c r="G16" s="190">
        <v>1</v>
      </c>
      <c r="H16" s="123">
        <v>1470</v>
      </c>
      <c r="I16" s="124"/>
      <c r="J16" s="125"/>
      <c r="L16" s="86"/>
      <c r="M16" s="86"/>
      <c r="N16" s="86"/>
    </row>
    <row r="17" spans="1:14" ht="17.100000000000001" customHeight="1">
      <c r="A17" s="114"/>
      <c r="B17" s="115"/>
      <c r="C17" s="203" t="s">
        <v>93</v>
      </c>
      <c r="D17" s="116" t="s">
        <v>61</v>
      </c>
      <c r="E17" s="126">
        <v>528068</v>
      </c>
      <c r="F17" s="126">
        <v>534346</v>
      </c>
      <c r="G17" s="190">
        <v>1</v>
      </c>
      <c r="H17" s="127">
        <v>6278</v>
      </c>
      <c r="I17" s="112"/>
      <c r="J17" s="113"/>
      <c r="L17" s="86"/>
      <c r="M17" s="86"/>
      <c r="N17" s="86"/>
    </row>
    <row r="18" spans="1:14" ht="17.100000000000001" customHeight="1">
      <c r="A18" s="114"/>
      <c r="B18" s="115"/>
      <c r="C18" s="204" t="s">
        <v>94</v>
      </c>
      <c r="D18" s="116" t="s">
        <v>62</v>
      </c>
      <c r="E18" s="98">
        <v>84235</v>
      </c>
      <c r="F18" s="98">
        <v>84235</v>
      </c>
      <c r="G18" s="188">
        <v>1</v>
      </c>
      <c r="H18" s="127">
        <v>0</v>
      </c>
      <c r="I18" s="112">
        <v>123</v>
      </c>
      <c r="J18" s="113">
        <v>42438</v>
      </c>
      <c r="L18" s="86"/>
      <c r="M18" s="86"/>
      <c r="N18" s="86"/>
    </row>
    <row r="19" spans="1:14" ht="17.100000000000001" customHeight="1">
      <c r="A19" s="128"/>
      <c r="B19" s="129" t="s">
        <v>63</v>
      </c>
      <c r="C19" s="130" t="s">
        <v>6</v>
      </c>
      <c r="D19" s="131"/>
      <c r="E19" s="91"/>
      <c r="F19" s="91"/>
      <c r="G19" s="191"/>
      <c r="H19" s="132">
        <v>34324</v>
      </c>
      <c r="I19" s="133">
        <v>1567</v>
      </c>
      <c r="J19" s="134">
        <v>42608</v>
      </c>
    </row>
    <row r="20" spans="1:14" ht="17.100000000000001" customHeight="1">
      <c r="A20" s="77"/>
      <c r="B20" s="78"/>
      <c r="C20" s="200" t="s">
        <v>95</v>
      </c>
      <c r="D20" s="80" t="s">
        <v>64</v>
      </c>
      <c r="E20" s="98">
        <v>9372371</v>
      </c>
      <c r="F20" s="98">
        <v>9406695</v>
      </c>
      <c r="G20" s="192">
        <v>1</v>
      </c>
      <c r="H20" s="135">
        <v>34324</v>
      </c>
      <c r="I20" s="84"/>
      <c r="J20" s="85"/>
    </row>
    <row r="21" spans="1:14" ht="17.100000000000001" customHeight="1">
      <c r="A21" s="128"/>
      <c r="B21" s="129" t="s">
        <v>65</v>
      </c>
      <c r="C21" s="130" t="s">
        <v>7</v>
      </c>
      <c r="D21" s="131"/>
      <c r="E21" s="136"/>
      <c r="F21" s="136"/>
      <c r="G21" s="191"/>
      <c r="H21" s="132">
        <v>47099</v>
      </c>
      <c r="I21" s="133">
        <v>2589</v>
      </c>
      <c r="J21" s="134">
        <v>42572</v>
      </c>
    </row>
    <row r="22" spans="1:14" ht="17.100000000000001" customHeight="1">
      <c r="A22" s="137"/>
      <c r="B22" s="138"/>
      <c r="C22" s="201" t="s">
        <v>7</v>
      </c>
      <c r="D22" s="139" t="s">
        <v>66</v>
      </c>
      <c r="E22" s="140">
        <v>10739345</v>
      </c>
      <c r="F22" s="140">
        <v>10786444</v>
      </c>
      <c r="G22" s="193">
        <v>1</v>
      </c>
      <c r="H22" s="141">
        <v>47099</v>
      </c>
      <c r="I22" s="142"/>
      <c r="J22" s="143"/>
    </row>
    <row r="23" spans="1:14" ht="17.100000000000001" hidden="1" customHeight="1">
      <c r="A23" s="77"/>
      <c r="B23" s="78"/>
      <c r="C23" s="144" t="s">
        <v>8</v>
      </c>
      <c r="D23" s="80"/>
      <c r="E23" s="98"/>
      <c r="F23" s="98"/>
      <c r="G23" s="192"/>
      <c r="H23" s="135"/>
      <c r="I23" s="84"/>
      <c r="J23" s="85"/>
    </row>
    <row r="24" spans="1:14" ht="17.100000000000001" customHeight="1">
      <c r="A24" s="106"/>
      <c r="B24" s="107" t="s">
        <v>67</v>
      </c>
      <c r="C24" s="108" t="s">
        <v>8</v>
      </c>
      <c r="D24" s="107"/>
      <c r="E24" s="136"/>
      <c r="F24" s="136"/>
      <c r="G24" s="194"/>
      <c r="H24" s="111">
        <v>44645</v>
      </c>
      <c r="I24" s="145">
        <v>2622</v>
      </c>
      <c r="J24" s="146">
        <v>42421</v>
      </c>
    </row>
    <row r="25" spans="1:14" ht="17.100000000000001" customHeight="1">
      <c r="A25" s="147"/>
      <c r="B25" s="122"/>
      <c r="C25" s="202" t="s">
        <v>96</v>
      </c>
      <c r="D25" s="122" t="s">
        <v>68</v>
      </c>
      <c r="E25" s="117">
        <v>5088806</v>
      </c>
      <c r="F25" s="117">
        <v>5129567</v>
      </c>
      <c r="G25" s="195">
        <v>1</v>
      </c>
      <c r="H25" s="123">
        <v>40761</v>
      </c>
      <c r="I25" s="148"/>
      <c r="J25" s="149"/>
    </row>
    <row r="26" spans="1:14" ht="17.100000000000001" customHeight="1">
      <c r="A26" s="150"/>
      <c r="B26" s="109"/>
      <c r="C26" s="205" t="s">
        <v>97</v>
      </c>
      <c r="D26" s="109" t="s">
        <v>69</v>
      </c>
      <c r="E26" s="136">
        <v>1011368</v>
      </c>
      <c r="F26" s="117">
        <v>1013952</v>
      </c>
      <c r="G26" s="194">
        <v>1</v>
      </c>
      <c r="H26" s="151">
        <v>2584</v>
      </c>
      <c r="I26" s="152"/>
      <c r="J26" s="153"/>
    </row>
    <row r="27" spans="1:14" ht="17.100000000000001" customHeight="1">
      <c r="A27" s="154"/>
      <c r="B27" s="116"/>
      <c r="C27" s="203" t="s">
        <v>98</v>
      </c>
      <c r="D27" s="116" t="s">
        <v>70</v>
      </c>
      <c r="E27" s="117">
        <v>120895</v>
      </c>
      <c r="F27" s="126">
        <v>121528</v>
      </c>
      <c r="G27" s="190">
        <v>1</v>
      </c>
      <c r="H27" s="127">
        <v>633</v>
      </c>
      <c r="I27" s="155"/>
      <c r="J27" s="156"/>
    </row>
    <row r="28" spans="1:14" ht="17.100000000000001" customHeight="1">
      <c r="A28" s="154"/>
      <c r="B28" s="116"/>
      <c r="C28" s="203" t="s">
        <v>99</v>
      </c>
      <c r="D28" s="116" t="s">
        <v>71</v>
      </c>
      <c r="E28" s="136">
        <v>48906</v>
      </c>
      <c r="F28" s="126">
        <v>49570</v>
      </c>
      <c r="G28" s="190">
        <v>1</v>
      </c>
      <c r="H28" s="127">
        <v>664</v>
      </c>
      <c r="I28" s="155"/>
      <c r="J28" s="149"/>
    </row>
    <row r="29" spans="1:14" ht="17.100000000000001" customHeight="1">
      <c r="A29" s="157"/>
      <c r="B29" s="158"/>
      <c r="C29" s="204" t="s">
        <v>100</v>
      </c>
      <c r="D29" s="104" t="s">
        <v>72</v>
      </c>
      <c r="E29" s="117">
        <v>64171</v>
      </c>
      <c r="F29" s="126">
        <v>64174</v>
      </c>
      <c r="G29" s="196">
        <v>1</v>
      </c>
      <c r="H29" s="105">
        <v>3</v>
      </c>
      <c r="I29" s="159">
        <v>69</v>
      </c>
      <c r="J29" s="85">
        <v>42437</v>
      </c>
    </row>
    <row r="30" spans="1:14" ht="17.100000000000001" customHeight="1">
      <c r="A30" s="128"/>
      <c r="B30" s="129" t="s">
        <v>73</v>
      </c>
      <c r="C30" s="130" t="s">
        <v>101</v>
      </c>
      <c r="D30" s="131"/>
      <c r="E30" s="91"/>
      <c r="F30" s="91"/>
      <c r="G30" s="191"/>
      <c r="H30" s="132">
        <v>18970</v>
      </c>
      <c r="I30" s="133">
        <v>1269</v>
      </c>
      <c r="J30" s="134">
        <v>42554</v>
      </c>
    </row>
    <row r="31" spans="1:14" ht="17.100000000000001" customHeight="1">
      <c r="A31" s="120"/>
      <c r="B31" s="121"/>
      <c r="C31" s="202" t="s">
        <v>101</v>
      </c>
      <c r="D31" s="122" t="s">
        <v>74</v>
      </c>
      <c r="E31" s="126">
        <v>6989430</v>
      </c>
      <c r="F31" s="126">
        <v>7008400</v>
      </c>
      <c r="G31" s="195">
        <v>1</v>
      </c>
      <c r="H31" s="123">
        <v>18970</v>
      </c>
      <c r="I31" s="124"/>
      <c r="J31" s="125"/>
    </row>
    <row r="32" spans="1:14" ht="17.100000000000001" customHeight="1">
      <c r="A32" s="106"/>
      <c r="B32" s="107"/>
      <c r="C32" s="200" t="s">
        <v>102</v>
      </c>
      <c r="D32" s="80" t="s">
        <v>103</v>
      </c>
      <c r="E32" s="98">
        <v>0</v>
      </c>
      <c r="F32" s="98">
        <v>0</v>
      </c>
      <c r="G32" s="195">
        <v>1</v>
      </c>
      <c r="H32" s="135">
        <v>0</v>
      </c>
      <c r="I32" s="160"/>
      <c r="J32" s="146"/>
    </row>
    <row r="33" spans="1:10" ht="17.100000000000001" customHeight="1">
      <c r="A33" s="128"/>
      <c r="B33" s="129" t="s">
        <v>75</v>
      </c>
      <c r="C33" s="130" t="s">
        <v>12</v>
      </c>
      <c r="D33" s="131"/>
      <c r="E33" s="91"/>
      <c r="F33" s="91"/>
      <c r="G33" s="191">
        <v>1</v>
      </c>
      <c r="H33" s="132">
        <v>21353</v>
      </c>
      <c r="I33" s="133"/>
      <c r="J33" s="134"/>
    </row>
    <row r="34" spans="1:10" ht="17.100000000000001" customHeight="1">
      <c r="A34" s="161"/>
      <c r="B34" s="162"/>
      <c r="C34" s="200" t="s">
        <v>104</v>
      </c>
      <c r="D34" s="163" t="s">
        <v>76</v>
      </c>
      <c r="E34" s="117">
        <v>4883887</v>
      </c>
      <c r="F34" s="117">
        <v>4904484</v>
      </c>
      <c r="G34" s="197">
        <v>1</v>
      </c>
      <c r="H34" s="119">
        <v>20597</v>
      </c>
      <c r="I34" s="145">
        <v>1143</v>
      </c>
      <c r="J34" s="164">
        <v>42571</v>
      </c>
    </row>
    <row r="35" spans="1:10" ht="17.100000000000001" customHeight="1">
      <c r="A35" s="137"/>
      <c r="B35" s="138"/>
      <c r="C35" s="206" t="s">
        <v>105</v>
      </c>
      <c r="D35" s="165" t="s">
        <v>77</v>
      </c>
      <c r="E35" s="117">
        <v>128511</v>
      </c>
      <c r="F35" s="117">
        <v>129267</v>
      </c>
      <c r="G35" s="188">
        <v>1</v>
      </c>
      <c r="H35" s="105">
        <v>756</v>
      </c>
      <c r="I35" s="142"/>
      <c r="J35" s="143"/>
    </row>
    <row r="36" spans="1:10" ht="17.100000000000001" customHeight="1">
      <c r="A36" s="161"/>
      <c r="B36" s="162" t="s">
        <v>78</v>
      </c>
      <c r="C36" s="166" t="s">
        <v>13</v>
      </c>
      <c r="D36" s="162"/>
      <c r="E36" s="91"/>
      <c r="F36" s="91"/>
      <c r="G36" s="197"/>
      <c r="H36" s="167">
        <v>25870</v>
      </c>
      <c r="I36" s="145">
        <v>1673</v>
      </c>
      <c r="J36" s="164">
        <v>42437</v>
      </c>
    </row>
    <row r="37" spans="1:10" ht="17.100000000000001" customHeight="1">
      <c r="A37" s="147"/>
      <c r="B37" s="122"/>
      <c r="C37" s="202" t="s">
        <v>13</v>
      </c>
      <c r="D37" s="122" t="s">
        <v>79</v>
      </c>
      <c r="E37" s="117">
        <v>1018537</v>
      </c>
      <c r="F37" s="117">
        <v>1023356</v>
      </c>
      <c r="G37" s="195">
        <v>1</v>
      </c>
      <c r="H37" s="123">
        <v>4819</v>
      </c>
      <c r="I37" s="168"/>
      <c r="J37" s="169"/>
    </row>
    <row r="38" spans="1:10" ht="17.100000000000001" customHeight="1">
      <c r="A38" s="170"/>
      <c r="B38" s="171"/>
      <c r="C38" s="207" t="s">
        <v>106</v>
      </c>
      <c r="D38" s="172" t="s">
        <v>80</v>
      </c>
      <c r="E38" s="136">
        <v>1169140</v>
      </c>
      <c r="F38" s="136">
        <v>1231464</v>
      </c>
      <c r="G38" s="193">
        <v>1</v>
      </c>
      <c r="H38" s="173">
        <v>21051</v>
      </c>
      <c r="I38" s="174"/>
      <c r="J38" s="175"/>
    </row>
    <row r="39" spans="1:10" ht="17.100000000000001" customHeight="1">
      <c r="A39" s="161"/>
      <c r="B39" s="162" t="s">
        <v>81</v>
      </c>
      <c r="C39" s="166" t="s">
        <v>14</v>
      </c>
      <c r="D39" s="162"/>
      <c r="E39" s="110"/>
      <c r="F39" s="110"/>
      <c r="G39" s="197"/>
      <c r="H39" s="111">
        <v>134074</v>
      </c>
      <c r="I39" s="145">
        <v>5560</v>
      </c>
      <c r="J39" s="164">
        <v>42531</v>
      </c>
    </row>
    <row r="40" spans="1:10" ht="17.100000000000001" customHeight="1">
      <c r="A40" s="147"/>
      <c r="B40" s="122"/>
      <c r="C40" s="202" t="s">
        <v>107</v>
      </c>
      <c r="D40" s="122" t="s">
        <v>82</v>
      </c>
      <c r="E40" s="136">
        <v>7905273</v>
      </c>
      <c r="F40" s="136">
        <v>7937145</v>
      </c>
      <c r="G40" s="195">
        <v>1</v>
      </c>
      <c r="H40" s="123">
        <v>31872</v>
      </c>
      <c r="I40" s="148"/>
      <c r="J40" s="149"/>
    </row>
    <row r="41" spans="1:10" ht="17.100000000000001" customHeight="1">
      <c r="A41" s="150"/>
      <c r="B41" s="109"/>
      <c r="C41" s="205" t="s">
        <v>108</v>
      </c>
      <c r="D41" s="116" t="s">
        <v>83</v>
      </c>
      <c r="E41" s="117">
        <v>5647613</v>
      </c>
      <c r="F41" s="117">
        <v>5678953</v>
      </c>
      <c r="G41" s="190">
        <v>1</v>
      </c>
      <c r="H41" s="127">
        <v>31340</v>
      </c>
      <c r="I41" s="155"/>
      <c r="J41" s="156"/>
    </row>
    <row r="42" spans="1:10" ht="17.100000000000001" customHeight="1" thickBot="1">
      <c r="A42" s="176"/>
      <c r="B42" s="177" t="s">
        <v>84</v>
      </c>
      <c r="C42" s="208" t="s">
        <v>109</v>
      </c>
      <c r="D42" s="178" t="s">
        <v>85</v>
      </c>
      <c r="E42" s="179">
        <v>24869807</v>
      </c>
      <c r="F42" s="179">
        <v>24940669</v>
      </c>
      <c r="G42" s="198">
        <v>1</v>
      </c>
      <c r="H42" s="180">
        <v>70862</v>
      </c>
      <c r="I42" s="181">
        <v>2943</v>
      </c>
      <c r="J42" s="182">
        <v>42531</v>
      </c>
    </row>
    <row r="43" spans="1:10" ht="33.75" customHeight="1" thickTop="1">
      <c r="A43" s="210" t="s">
        <v>86</v>
      </c>
      <c r="B43" s="211"/>
      <c r="C43" s="211"/>
      <c r="D43" s="211"/>
      <c r="E43" s="211"/>
      <c r="F43" s="211"/>
      <c r="G43" s="212"/>
      <c r="H43" s="183"/>
      <c r="I43" s="183"/>
      <c r="J43" s="183"/>
    </row>
    <row r="44" spans="1:10">
      <c r="A44" s="184"/>
      <c r="B44" s="184"/>
      <c r="C44" s="184"/>
      <c r="D44" s="184"/>
      <c r="E44" s="184"/>
      <c r="F44" s="184"/>
      <c r="G44" s="184"/>
      <c r="H44" s="184"/>
      <c r="I44" s="184"/>
      <c r="J44" s="184"/>
    </row>
    <row r="45" spans="1:10">
      <c r="A45" s="184"/>
      <c r="B45" s="184"/>
      <c r="C45" s="184"/>
      <c r="D45" s="184"/>
      <c r="E45" s="184"/>
      <c r="F45" s="184"/>
      <c r="G45" s="184"/>
      <c r="H45" s="184"/>
      <c r="I45" s="184"/>
      <c r="J45" s="184"/>
    </row>
  </sheetData>
  <sheetProtection selectLockedCells="1" selectUnlockedCells="1"/>
  <dataConsolidate/>
  <mergeCells count="2">
    <mergeCell ref="A43:G43"/>
    <mergeCell ref="A1:J3"/>
  </mergeCells>
  <printOptions horizontalCentered="1" gridLinesSet="0"/>
  <pageMargins left="0" right="0" top="0.31496062992125984" bottom="0" header="0" footer="0"/>
  <pageSetup paperSize="8" scale="80" orientation="landscape" horizontalDpi="4294967295" verticalDpi="4294967295" r:id="rId1"/>
  <headerFooter alignWithMargins="0">
    <oddHeader xml:space="preserve">&amp;C&amp;"BankGothic Md BT,Medium Fett"&amp;16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7"/>
  <sheetViews>
    <sheetView zoomScale="75" zoomScaleNormal="75" workbookViewId="0">
      <selection activeCell="C60" sqref="C60"/>
    </sheetView>
  </sheetViews>
  <sheetFormatPr baseColWidth="10" defaultColWidth="11.42578125" defaultRowHeight="12.75"/>
  <cols>
    <col min="1" max="1" width="40.7109375" style="1" customWidth="1"/>
    <col min="2" max="27" width="11.42578125" style="1" customWidth="1"/>
    <col min="28" max="16384" width="11.42578125" style="1"/>
  </cols>
  <sheetData>
    <row r="1" spans="1:35" ht="88.5" customHeight="1" thickBot="1"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1"/>
      <c r="AH1" s="222"/>
      <c r="AI1" s="222"/>
    </row>
    <row r="2" spans="1:35" s="3" customFormat="1" ht="24.75" customHeight="1" thickTop="1" thickBot="1">
      <c r="A2" s="2" t="s">
        <v>110</v>
      </c>
      <c r="B2" s="219" t="s">
        <v>0</v>
      </c>
      <c r="C2" s="216"/>
      <c r="D2" s="219" t="s">
        <v>1</v>
      </c>
      <c r="E2" s="223"/>
      <c r="F2" s="219" t="s">
        <v>2</v>
      </c>
      <c r="G2" s="216"/>
      <c r="H2" s="217" t="s">
        <v>3</v>
      </c>
      <c r="I2" s="218"/>
      <c r="J2" s="217" t="s">
        <v>4</v>
      </c>
      <c r="K2" s="218"/>
      <c r="L2" s="217" t="s">
        <v>5</v>
      </c>
      <c r="M2" s="218"/>
      <c r="N2" s="217" t="s">
        <v>6</v>
      </c>
      <c r="O2" s="218"/>
      <c r="P2" s="217" t="s">
        <v>7</v>
      </c>
      <c r="Q2" s="218"/>
      <c r="R2" s="217" t="s">
        <v>8</v>
      </c>
      <c r="S2" s="218"/>
      <c r="T2" s="217" t="s">
        <v>9</v>
      </c>
      <c r="U2" s="218"/>
      <c r="V2" s="217" t="s">
        <v>10</v>
      </c>
      <c r="W2" s="218"/>
      <c r="X2" s="219" t="s">
        <v>11</v>
      </c>
      <c r="Y2" s="216"/>
      <c r="Z2" s="219" t="s">
        <v>12</v>
      </c>
      <c r="AA2" s="216"/>
      <c r="AB2" s="219" t="s">
        <v>13</v>
      </c>
      <c r="AC2" s="216"/>
      <c r="AD2" s="219" t="s">
        <v>14</v>
      </c>
      <c r="AE2" s="216"/>
      <c r="AF2" s="219" t="s">
        <v>15</v>
      </c>
      <c r="AG2" s="216"/>
      <c r="AH2" s="215" t="s">
        <v>16</v>
      </c>
      <c r="AI2" s="216"/>
    </row>
    <row r="3" spans="1:35" ht="21.75" customHeight="1" thickTop="1">
      <c r="A3" s="4" t="s">
        <v>17</v>
      </c>
      <c r="B3" s="5" t="s">
        <v>18</v>
      </c>
      <c r="C3" s="6" t="s">
        <v>19</v>
      </c>
      <c r="D3" s="5" t="s">
        <v>18</v>
      </c>
      <c r="E3" s="6" t="s">
        <v>19</v>
      </c>
      <c r="F3" s="5" t="s">
        <v>18</v>
      </c>
      <c r="G3" s="6" t="s">
        <v>19</v>
      </c>
      <c r="H3" s="5" t="s">
        <v>18</v>
      </c>
      <c r="I3" s="6" t="s">
        <v>19</v>
      </c>
      <c r="J3" s="5" t="s">
        <v>18</v>
      </c>
      <c r="K3" s="6" t="s">
        <v>19</v>
      </c>
      <c r="L3" s="5" t="s">
        <v>18</v>
      </c>
      <c r="M3" s="6" t="s">
        <v>19</v>
      </c>
      <c r="N3" s="5" t="s">
        <v>18</v>
      </c>
      <c r="O3" s="6" t="s">
        <v>19</v>
      </c>
      <c r="P3" s="5" t="s">
        <v>18</v>
      </c>
      <c r="Q3" s="6" t="s">
        <v>19</v>
      </c>
      <c r="R3" s="5" t="s">
        <v>18</v>
      </c>
      <c r="S3" s="6" t="s">
        <v>19</v>
      </c>
      <c r="T3" s="5" t="s">
        <v>18</v>
      </c>
      <c r="U3" s="6" t="s">
        <v>19</v>
      </c>
      <c r="V3" s="5" t="s">
        <v>18</v>
      </c>
      <c r="W3" s="6" t="s">
        <v>19</v>
      </c>
      <c r="X3" s="5" t="s">
        <v>18</v>
      </c>
      <c r="Y3" s="6" t="s">
        <v>19</v>
      </c>
      <c r="Z3" s="5" t="s">
        <v>18</v>
      </c>
      <c r="AA3" s="6" t="s">
        <v>19</v>
      </c>
      <c r="AB3" s="5" t="s">
        <v>18</v>
      </c>
      <c r="AC3" s="6" t="s">
        <v>19</v>
      </c>
      <c r="AD3" s="5" t="s">
        <v>18</v>
      </c>
      <c r="AE3" s="6" t="s">
        <v>19</v>
      </c>
      <c r="AF3" s="5" t="s">
        <v>18</v>
      </c>
      <c r="AG3" s="6" t="s">
        <v>19</v>
      </c>
      <c r="AH3" s="5" t="s">
        <v>18</v>
      </c>
      <c r="AI3" s="6" t="s">
        <v>19</v>
      </c>
    </row>
    <row r="4" spans="1:35" ht="21.75" customHeight="1">
      <c r="A4" s="7"/>
      <c r="B4" s="8"/>
      <c r="C4" s="9">
        <v>17850</v>
      </c>
      <c r="D4" s="8"/>
      <c r="E4" s="9">
        <v>800</v>
      </c>
      <c r="F4" s="8"/>
      <c r="G4" s="9">
        <v>130</v>
      </c>
      <c r="H4" s="8"/>
      <c r="I4" s="9">
        <v>750</v>
      </c>
      <c r="J4" s="8"/>
      <c r="K4" s="9">
        <v>450</v>
      </c>
      <c r="L4" s="8"/>
      <c r="M4" s="9">
        <v>0</v>
      </c>
      <c r="N4" s="8"/>
      <c r="O4" s="9">
        <v>2200</v>
      </c>
      <c r="P4" s="8"/>
      <c r="Q4" s="9">
        <v>2650</v>
      </c>
      <c r="R4" s="8"/>
      <c r="S4" s="9">
        <v>2150</v>
      </c>
      <c r="T4" s="8"/>
      <c r="U4" s="9">
        <v>0</v>
      </c>
      <c r="V4" s="8"/>
      <c r="W4" s="9">
        <v>1000</v>
      </c>
      <c r="X4" s="8"/>
      <c r="Y4" s="9"/>
      <c r="Z4" s="8"/>
      <c r="AA4" s="9">
        <v>1200</v>
      </c>
      <c r="AB4" s="8"/>
      <c r="AC4" s="9">
        <v>400</v>
      </c>
      <c r="AD4" s="8"/>
      <c r="AE4" s="9">
        <v>2900</v>
      </c>
      <c r="AF4" s="8"/>
      <c r="AG4" s="9">
        <v>3300</v>
      </c>
      <c r="AH4" s="8"/>
      <c r="AI4" s="9">
        <v>6200</v>
      </c>
    </row>
    <row r="5" spans="1:35" ht="21.95" customHeight="1">
      <c r="A5" s="10"/>
      <c r="B5" s="11"/>
      <c r="C5" s="12"/>
      <c r="D5" s="13"/>
      <c r="E5" s="12"/>
      <c r="F5" s="14"/>
      <c r="G5" s="15"/>
      <c r="H5" s="13"/>
      <c r="I5" s="12"/>
      <c r="J5" s="11"/>
      <c r="K5" s="16"/>
      <c r="L5" s="11"/>
      <c r="M5" s="16"/>
      <c r="N5" s="11"/>
      <c r="O5" s="16"/>
      <c r="P5" s="11"/>
      <c r="Q5" s="16"/>
      <c r="R5" s="11"/>
      <c r="S5" s="16"/>
      <c r="T5" s="11"/>
      <c r="U5" s="16"/>
      <c r="V5" s="11"/>
      <c r="W5" s="16"/>
      <c r="X5" s="11"/>
      <c r="Y5" s="16"/>
      <c r="Z5" s="11"/>
      <c r="AA5" s="16"/>
      <c r="AB5" s="11"/>
      <c r="AC5" s="16"/>
      <c r="AD5" s="11"/>
      <c r="AE5" s="16"/>
      <c r="AF5" s="11"/>
      <c r="AG5" s="16"/>
      <c r="AH5" s="11"/>
      <c r="AI5" s="16"/>
    </row>
    <row r="6" spans="1:35" ht="21.75" customHeight="1">
      <c r="A6" s="17">
        <v>42583</v>
      </c>
      <c r="B6" s="19">
        <v>10789</v>
      </c>
      <c r="C6" s="18">
        <v>17850</v>
      </c>
      <c r="D6" s="19">
        <v>366</v>
      </c>
      <c r="E6" s="18">
        <v>800</v>
      </c>
      <c r="F6" s="20">
        <v>20</v>
      </c>
      <c r="G6" s="21">
        <v>130</v>
      </c>
      <c r="H6" s="19">
        <v>576</v>
      </c>
      <c r="I6" s="18">
        <v>750</v>
      </c>
      <c r="J6" s="19">
        <v>240</v>
      </c>
      <c r="K6" s="22">
        <v>450</v>
      </c>
      <c r="L6" s="20">
        <v>0</v>
      </c>
      <c r="M6" s="22"/>
      <c r="N6" s="19">
        <v>1111</v>
      </c>
      <c r="O6" s="18">
        <v>2200</v>
      </c>
      <c r="P6" s="19">
        <v>970</v>
      </c>
      <c r="Q6" s="18">
        <v>2650</v>
      </c>
      <c r="R6" s="19">
        <v>1312</v>
      </c>
      <c r="S6" s="18">
        <v>2150</v>
      </c>
      <c r="T6" s="19">
        <v>0</v>
      </c>
      <c r="U6" s="18"/>
      <c r="V6" s="19">
        <v>618</v>
      </c>
      <c r="W6" s="18">
        <v>1000</v>
      </c>
      <c r="X6" s="19"/>
      <c r="Y6" s="18"/>
      <c r="Z6" s="19">
        <v>671</v>
      </c>
      <c r="AA6" s="18">
        <v>1200</v>
      </c>
      <c r="AB6" s="19">
        <v>869</v>
      </c>
      <c r="AC6" s="18">
        <v>400</v>
      </c>
      <c r="AD6" s="19">
        <v>2051</v>
      </c>
      <c r="AE6" s="18">
        <v>2900</v>
      </c>
      <c r="AF6" s="19">
        <v>1985</v>
      </c>
      <c r="AG6" s="18">
        <v>3300</v>
      </c>
      <c r="AH6" s="19">
        <v>4036</v>
      </c>
      <c r="AI6" s="18">
        <v>6200</v>
      </c>
    </row>
    <row r="7" spans="1:35" ht="21.75" customHeight="1">
      <c r="A7" s="17">
        <v>42584</v>
      </c>
      <c r="B7" s="19">
        <v>10284</v>
      </c>
      <c r="C7" s="18">
        <v>17850</v>
      </c>
      <c r="D7" s="19">
        <v>308</v>
      </c>
      <c r="E7" s="18">
        <v>800</v>
      </c>
      <c r="F7" s="20">
        <v>20</v>
      </c>
      <c r="G7" s="21">
        <v>130</v>
      </c>
      <c r="H7" s="19">
        <v>571</v>
      </c>
      <c r="I7" s="18">
        <v>750</v>
      </c>
      <c r="J7" s="19">
        <v>231</v>
      </c>
      <c r="K7" s="22">
        <v>450</v>
      </c>
      <c r="L7" s="20">
        <v>0</v>
      </c>
      <c r="M7" s="22"/>
      <c r="N7" s="19">
        <v>1084</v>
      </c>
      <c r="O7" s="18">
        <v>2200</v>
      </c>
      <c r="P7" s="19">
        <v>1400</v>
      </c>
      <c r="Q7" s="18">
        <v>2650</v>
      </c>
      <c r="R7" s="19">
        <v>1257</v>
      </c>
      <c r="S7" s="18">
        <v>2150</v>
      </c>
      <c r="T7" s="19">
        <v>0</v>
      </c>
      <c r="U7" s="18"/>
      <c r="V7" s="19">
        <v>553</v>
      </c>
      <c r="W7" s="18">
        <v>1000</v>
      </c>
      <c r="X7" s="19"/>
      <c r="Y7" s="18"/>
      <c r="Z7" s="19">
        <v>628</v>
      </c>
      <c r="AA7" s="18">
        <v>1200</v>
      </c>
      <c r="AB7" s="19">
        <v>557</v>
      </c>
      <c r="AC7" s="18">
        <v>400</v>
      </c>
      <c r="AD7" s="19">
        <v>1862</v>
      </c>
      <c r="AE7" s="18">
        <v>2900</v>
      </c>
      <c r="AF7" s="19">
        <v>1813</v>
      </c>
      <c r="AG7" s="18">
        <v>3300</v>
      </c>
      <c r="AH7" s="19">
        <v>3675</v>
      </c>
      <c r="AI7" s="18">
        <v>6200</v>
      </c>
    </row>
    <row r="8" spans="1:35" ht="21.75" customHeight="1">
      <c r="A8" s="17">
        <v>42585</v>
      </c>
      <c r="B8" s="19">
        <v>11205</v>
      </c>
      <c r="C8" s="18">
        <v>17850</v>
      </c>
      <c r="D8" s="19">
        <v>466</v>
      </c>
      <c r="E8" s="18">
        <v>800</v>
      </c>
      <c r="F8" s="20">
        <v>20</v>
      </c>
      <c r="G8" s="21">
        <v>130</v>
      </c>
      <c r="H8" s="19">
        <v>613</v>
      </c>
      <c r="I8" s="18">
        <v>750</v>
      </c>
      <c r="J8" s="19">
        <v>200</v>
      </c>
      <c r="K8" s="22">
        <v>450</v>
      </c>
      <c r="L8" s="20">
        <v>0</v>
      </c>
      <c r="M8" s="22"/>
      <c r="N8" s="19">
        <v>1223</v>
      </c>
      <c r="O8" s="18">
        <v>2200</v>
      </c>
      <c r="P8" s="19">
        <v>1427</v>
      </c>
      <c r="Q8" s="18">
        <v>2650</v>
      </c>
      <c r="R8" s="19">
        <v>1344</v>
      </c>
      <c r="S8" s="18">
        <v>2150</v>
      </c>
      <c r="T8" s="19">
        <v>0</v>
      </c>
      <c r="U8" s="18"/>
      <c r="V8" s="19">
        <v>530</v>
      </c>
      <c r="W8" s="18">
        <v>1000</v>
      </c>
      <c r="X8" s="19"/>
      <c r="Y8" s="18"/>
      <c r="Z8" s="19">
        <v>631</v>
      </c>
      <c r="AA8" s="18">
        <v>1200</v>
      </c>
      <c r="AB8" s="19">
        <v>928</v>
      </c>
      <c r="AC8" s="18">
        <v>400</v>
      </c>
      <c r="AD8" s="19">
        <v>1855</v>
      </c>
      <c r="AE8" s="18">
        <v>2900</v>
      </c>
      <c r="AF8" s="19">
        <v>1968</v>
      </c>
      <c r="AG8" s="18">
        <v>3300</v>
      </c>
      <c r="AH8" s="19">
        <v>3823</v>
      </c>
      <c r="AI8" s="18">
        <v>6200</v>
      </c>
    </row>
    <row r="9" spans="1:35" ht="21.95" customHeight="1">
      <c r="A9" s="17">
        <v>42586</v>
      </c>
      <c r="B9" s="19">
        <v>11181</v>
      </c>
      <c r="C9" s="18">
        <v>17850</v>
      </c>
      <c r="D9" s="19">
        <v>424</v>
      </c>
      <c r="E9" s="18">
        <v>800</v>
      </c>
      <c r="F9" s="20">
        <v>20</v>
      </c>
      <c r="G9" s="21">
        <v>130</v>
      </c>
      <c r="H9" s="19">
        <v>590</v>
      </c>
      <c r="I9" s="18">
        <v>750</v>
      </c>
      <c r="J9" s="19">
        <v>219</v>
      </c>
      <c r="K9" s="22">
        <v>450</v>
      </c>
      <c r="L9" s="20">
        <v>0</v>
      </c>
      <c r="M9" s="22"/>
      <c r="N9" s="19">
        <v>941</v>
      </c>
      <c r="O9" s="18">
        <v>2200</v>
      </c>
      <c r="P9" s="19">
        <v>1420</v>
      </c>
      <c r="Q9" s="18">
        <v>2650</v>
      </c>
      <c r="R9" s="19">
        <v>1395</v>
      </c>
      <c r="S9" s="18">
        <v>2150</v>
      </c>
      <c r="T9" s="19">
        <v>0</v>
      </c>
      <c r="U9" s="18"/>
      <c r="V9" s="19">
        <v>514</v>
      </c>
      <c r="W9" s="18">
        <v>1000</v>
      </c>
      <c r="X9" s="19"/>
      <c r="Y9" s="18"/>
      <c r="Z9" s="19">
        <v>623</v>
      </c>
      <c r="AA9" s="18">
        <v>1200</v>
      </c>
      <c r="AB9" s="19">
        <v>823</v>
      </c>
      <c r="AC9" s="18">
        <v>400</v>
      </c>
      <c r="AD9" s="19">
        <v>2100</v>
      </c>
      <c r="AE9" s="18">
        <v>2900</v>
      </c>
      <c r="AF9" s="19">
        <v>2112</v>
      </c>
      <c r="AG9" s="18">
        <v>3300</v>
      </c>
      <c r="AH9" s="19">
        <v>4212</v>
      </c>
      <c r="AI9" s="18">
        <v>6200</v>
      </c>
    </row>
    <row r="10" spans="1:35" ht="21.95" customHeight="1">
      <c r="A10" s="17">
        <v>42587</v>
      </c>
      <c r="B10" s="19">
        <v>11078</v>
      </c>
      <c r="C10" s="18">
        <v>17850</v>
      </c>
      <c r="D10" s="19">
        <v>571</v>
      </c>
      <c r="E10" s="18">
        <v>800</v>
      </c>
      <c r="F10" s="20">
        <v>20</v>
      </c>
      <c r="G10" s="21">
        <v>130</v>
      </c>
      <c r="H10" s="19">
        <v>570</v>
      </c>
      <c r="I10" s="18">
        <v>750</v>
      </c>
      <c r="J10" s="19">
        <v>262</v>
      </c>
      <c r="K10" s="22">
        <v>450</v>
      </c>
      <c r="L10" s="20">
        <v>0</v>
      </c>
      <c r="M10" s="22"/>
      <c r="N10" s="19">
        <v>1087</v>
      </c>
      <c r="O10" s="18">
        <v>2200</v>
      </c>
      <c r="P10" s="19">
        <v>1410</v>
      </c>
      <c r="Q10" s="18">
        <v>2650</v>
      </c>
      <c r="R10" s="19">
        <v>1256</v>
      </c>
      <c r="S10" s="18">
        <v>2150</v>
      </c>
      <c r="T10" s="19">
        <v>0</v>
      </c>
      <c r="U10" s="18"/>
      <c r="V10" s="19">
        <v>540</v>
      </c>
      <c r="W10" s="18">
        <v>1000</v>
      </c>
      <c r="X10" s="19"/>
      <c r="Y10" s="18"/>
      <c r="Z10" s="19">
        <v>630</v>
      </c>
      <c r="AA10" s="18">
        <v>1200</v>
      </c>
      <c r="AB10" s="19">
        <v>888</v>
      </c>
      <c r="AC10" s="18">
        <v>400</v>
      </c>
      <c r="AD10" s="19">
        <v>1848</v>
      </c>
      <c r="AE10" s="18">
        <v>2900</v>
      </c>
      <c r="AF10" s="19">
        <v>1996</v>
      </c>
      <c r="AG10" s="18">
        <v>3300</v>
      </c>
      <c r="AH10" s="19">
        <v>3844</v>
      </c>
      <c r="AI10" s="18">
        <v>6200</v>
      </c>
    </row>
    <row r="11" spans="1:35" ht="21.95" customHeight="1">
      <c r="A11" s="17">
        <v>42588</v>
      </c>
      <c r="B11" s="19">
        <v>10963</v>
      </c>
      <c r="C11" s="18">
        <v>17850</v>
      </c>
      <c r="D11" s="19">
        <v>249</v>
      </c>
      <c r="E11" s="18">
        <v>800</v>
      </c>
      <c r="F11" s="20">
        <v>20</v>
      </c>
      <c r="G11" s="21">
        <v>130</v>
      </c>
      <c r="H11" s="19">
        <v>578</v>
      </c>
      <c r="I11" s="18">
        <v>750</v>
      </c>
      <c r="J11" s="19">
        <v>260</v>
      </c>
      <c r="K11" s="22">
        <v>450</v>
      </c>
      <c r="L11" s="20">
        <v>0</v>
      </c>
      <c r="M11" s="22"/>
      <c r="N11" s="19">
        <v>1090</v>
      </c>
      <c r="O11" s="18">
        <v>2200</v>
      </c>
      <c r="P11" s="19">
        <v>1414</v>
      </c>
      <c r="Q11" s="18">
        <v>2650</v>
      </c>
      <c r="R11" s="19">
        <v>1087</v>
      </c>
      <c r="S11" s="18">
        <v>2150</v>
      </c>
      <c r="T11" s="19">
        <v>0</v>
      </c>
      <c r="U11" s="18"/>
      <c r="V11" s="19">
        <v>557</v>
      </c>
      <c r="W11" s="18">
        <v>1000</v>
      </c>
      <c r="X11" s="19"/>
      <c r="Y11" s="18"/>
      <c r="Z11" s="19">
        <v>827</v>
      </c>
      <c r="AA11" s="18">
        <v>1200</v>
      </c>
      <c r="AB11" s="19">
        <v>639</v>
      </c>
      <c r="AC11" s="18">
        <v>400</v>
      </c>
      <c r="AD11" s="19">
        <v>2148</v>
      </c>
      <c r="AE11" s="18">
        <v>2900</v>
      </c>
      <c r="AF11" s="19">
        <v>2094</v>
      </c>
      <c r="AG11" s="18">
        <v>3300</v>
      </c>
      <c r="AH11" s="19">
        <v>4242</v>
      </c>
      <c r="AI11" s="18">
        <v>6200</v>
      </c>
    </row>
    <row r="12" spans="1:35" ht="21.95" customHeight="1">
      <c r="A12" s="17">
        <v>42589</v>
      </c>
      <c r="B12" s="19">
        <v>9867</v>
      </c>
      <c r="C12" s="18">
        <v>17850</v>
      </c>
      <c r="D12" s="19">
        <v>157</v>
      </c>
      <c r="E12" s="18">
        <v>800</v>
      </c>
      <c r="F12" s="20">
        <v>20</v>
      </c>
      <c r="G12" s="21">
        <v>130</v>
      </c>
      <c r="H12" s="19">
        <v>608</v>
      </c>
      <c r="I12" s="18">
        <v>750</v>
      </c>
      <c r="J12" s="19">
        <v>257</v>
      </c>
      <c r="K12" s="22">
        <v>450</v>
      </c>
      <c r="L12" s="20">
        <v>0</v>
      </c>
      <c r="M12" s="22"/>
      <c r="N12" s="19">
        <v>860</v>
      </c>
      <c r="O12" s="18">
        <v>2200</v>
      </c>
      <c r="P12" s="19">
        <v>780</v>
      </c>
      <c r="Q12" s="18">
        <v>2650</v>
      </c>
      <c r="R12" s="19">
        <v>1217</v>
      </c>
      <c r="S12" s="18">
        <v>2150</v>
      </c>
      <c r="T12" s="19">
        <v>1</v>
      </c>
      <c r="U12" s="18"/>
      <c r="V12" s="19">
        <v>581</v>
      </c>
      <c r="W12" s="18">
        <v>1000</v>
      </c>
      <c r="X12" s="19"/>
      <c r="Y12" s="18"/>
      <c r="Z12" s="19">
        <v>520</v>
      </c>
      <c r="AA12" s="18">
        <v>1200</v>
      </c>
      <c r="AB12" s="19">
        <v>900</v>
      </c>
      <c r="AC12" s="18">
        <v>400</v>
      </c>
      <c r="AD12" s="19">
        <v>1728</v>
      </c>
      <c r="AE12" s="18">
        <v>2900</v>
      </c>
      <c r="AF12" s="19">
        <v>2239</v>
      </c>
      <c r="AG12" s="18">
        <v>3300</v>
      </c>
      <c r="AH12" s="19">
        <v>3967</v>
      </c>
      <c r="AI12" s="18">
        <v>6200</v>
      </c>
    </row>
    <row r="13" spans="1:35" ht="21.95" customHeight="1">
      <c r="A13" s="17">
        <v>42590</v>
      </c>
      <c r="B13" s="19">
        <v>11874</v>
      </c>
      <c r="C13" s="18">
        <v>17850</v>
      </c>
      <c r="D13" s="19">
        <v>353</v>
      </c>
      <c r="E13" s="18">
        <v>800</v>
      </c>
      <c r="F13" s="20">
        <v>20</v>
      </c>
      <c r="G13" s="21">
        <v>130</v>
      </c>
      <c r="H13" s="19">
        <v>612</v>
      </c>
      <c r="I13" s="18">
        <v>750</v>
      </c>
      <c r="J13" s="19">
        <v>204</v>
      </c>
      <c r="K13" s="22">
        <v>450</v>
      </c>
      <c r="L13" s="20">
        <v>0</v>
      </c>
      <c r="M13" s="22"/>
      <c r="N13" s="19">
        <v>1090</v>
      </c>
      <c r="O13" s="18">
        <v>2200</v>
      </c>
      <c r="P13" s="19">
        <v>1404</v>
      </c>
      <c r="Q13" s="18">
        <v>2650</v>
      </c>
      <c r="R13" s="19">
        <v>1299</v>
      </c>
      <c r="S13" s="18">
        <v>2150</v>
      </c>
      <c r="T13" s="19">
        <v>0</v>
      </c>
      <c r="U13" s="18"/>
      <c r="V13" s="19">
        <v>578</v>
      </c>
      <c r="W13" s="18">
        <v>1000</v>
      </c>
      <c r="X13" s="19"/>
      <c r="Y13" s="18"/>
      <c r="Z13" s="19">
        <v>673</v>
      </c>
      <c r="AA13" s="18">
        <v>1200</v>
      </c>
      <c r="AB13" s="19">
        <v>843</v>
      </c>
      <c r="AC13" s="18">
        <v>400</v>
      </c>
      <c r="AD13" s="19">
        <v>2219</v>
      </c>
      <c r="AE13" s="18">
        <v>2900</v>
      </c>
      <c r="AF13" s="19">
        <v>2579</v>
      </c>
      <c r="AG13" s="18">
        <v>3300</v>
      </c>
      <c r="AH13" s="19">
        <v>4798</v>
      </c>
      <c r="AI13" s="18">
        <v>6200</v>
      </c>
    </row>
    <row r="14" spans="1:35" ht="21.95" customHeight="1">
      <c r="A14" s="17">
        <v>42591</v>
      </c>
      <c r="B14" s="19">
        <v>11020</v>
      </c>
      <c r="C14" s="18">
        <v>17850</v>
      </c>
      <c r="D14" s="19">
        <v>393</v>
      </c>
      <c r="E14" s="18">
        <v>800</v>
      </c>
      <c r="F14" s="20">
        <v>20</v>
      </c>
      <c r="G14" s="21">
        <v>130</v>
      </c>
      <c r="H14" s="19">
        <v>425</v>
      </c>
      <c r="I14" s="18">
        <v>750</v>
      </c>
      <c r="J14" s="19">
        <v>263</v>
      </c>
      <c r="K14" s="22">
        <v>450</v>
      </c>
      <c r="L14" s="20">
        <v>0</v>
      </c>
      <c r="M14" s="22"/>
      <c r="N14" s="19">
        <v>1084</v>
      </c>
      <c r="O14" s="18">
        <v>2200</v>
      </c>
      <c r="P14" s="19">
        <v>1416</v>
      </c>
      <c r="Q14" s="18">
        <v>2650</v>
      </c>
      <c r="R14" s="19">
        <v>1292</v>
      </c>
      <c r="S14" s="18">
        <v>2150</v>
      </c>
      <c r="T14" s="19">
        <v>0</v>
      </c>
      <c r="U14" s="18"/>
      <c r="V14" s="19">
        <v>603</v>
      </c>
      <c r="W14" s="18">
        <v>1000</v>
      </c>
      <c r="X14" s="19"/>
      <c r="Y14" s="18"/>
      <c r="Z14" s="19">
        <v>675</v>
      </c>
      <c r="AA14" s="18">
        <v>1200</v>
      </c>
      <c r="AB14" s="19">
        <v>868</v>
      </c>
      <c r="AC14" s="18">
        <v>400</v>
      </c>
      <c r="AD14" s="19">
        <v>2141</v>
      </c>
      <c r="AE14" s="18">
        <v>2900</v>
      </c>
      <c r="AF14" s="19">
        <v>1840</v>
      </c>
      <c r="AG14" s="18">
        <v>3300</v>
      </c>
      <c r="AH14" s="19">
        <v>3981</v>
      </c>
      <c r="AI14" s="18">
        <v>6200</v>
      </c>
    </row>
    <row r="15" spans="1:35" ht="21.95" customHeight="1">
      <c r="A15" s="17">
        <v>42592</v>
      </c>
      <c r="B15" s="19">
        <v>11020</v>
      </c>
      <c r="C15" s="18">
        <v>17850</v>
      </c>
      <c r="D15" s="19">
        <v>644</v>
      </c>
      <c r="E15" s="18">
        <v>800</v>
      </c>
      <c r="F15" s="20">
        <v>20</v>
      </c>
      <c r="G15" s="21">
        <v>130</v>
      </c>
      <c r="H15" s="19">
        <v>543</v>
      </c>
      <c r="I15" s="18">
        <v>750</v>
      </c>
      <c r="J15" s="19">
        <v>233</v>
      </c>
      <c r="K15" s="22">
        <v>450</v>
      </c>
      <c r="L15" s="20">
        <v>0</v>
      </c>
      <c r="M15" s="22"/>
      <c r="N15" s="19">
        <v>1105</v>
      </c>
      <c r="O15" s="18">
        <v>2200</v>
      </c>
      <c r="P15" s="19">
        <v>1420</v>
      </c>
      <c r="Q15" s="18">
        <v>2650</v>
      </c>
      <c r="R15" s="19">
        <v>1267</v>
      </c>
      <c r="S15" s="18">
        <v>2150</v>
      </c>
      <c r="T15" s="19">
        <v>0</v>
      </c>
      <c r="U15" s="18"/>
      <c r="V15" s="19">
        <v>553</v>
      </c>
      <c r="W15" s="18">
        <v>1000</v>
      </c>
      <c r="X15" s="19"/>
      <c r="Y15" s="18"/>
      <c r="Z15" s="19">
        <v>657</v>
      </c>
      <c r="AA15" s="18">
        <v>1200</v>
      </c>
      <c r="AB15" s="19">
        <v>812</v>
      </c>
      <c r="AC15" s="18">
        <v>400</v>
      </c>
      <c r="AD15" s="19">
        <v>1800</v>
      </c>
      <c r="AE15" s="18">
        <v>2900</v>
      </c>
      <c r="AF15" s="19">
        <v>1966</v>
      </c>
      <c r="AG15" s="18">
        <v>3300</v>
      </c>
      <c r="AH15" s="19">
        <v>3766</v>
      </c>
      <c r="AI15" s="18">
        <v>6200</v>
      </c>
    </row>
    <row r="16" spans="1:35" ht="21.95" customHeight="1">
      <c r="A16" s="17">
        <v>42593</v>
      </c>
      <c r="B16" s="19">
        <v>10211</v>
      </c>
      <c r="C16" s="18">
        <v>17850</v>
      </c>
      <c r="D16" s="19">
        <v>606</v>
      </c>
      <c r="E16" s="18">
        <v>800</v>
      </c>
      <c r="F16" s="20">
        <v>20</v>
      </c>
      <c r="G16" s="21">
        <v>130</v>
      </c>
      <c r="H16" s="19">
        <v>556</v>
      </c>
      <c r="I16" s="18">
        <v>750</v>
      </c>
      <c r="J16" s="19">
        <v>239</v>
      </c>
      <c r="K16" s="22">
        <v>450</v>
      </c>
      <c r="L16" s="20">
        <v>0</v>
      </c>
      <c r="M16" s="22"/>
      <c r="N16" s="19">
        <v>904</v>
      </c>
      <c r="O16" s="18">
        <v>2200</v>
      </c>
      <c r="P16" s="19">
        <v>991</v>
      </c>
      <c r="Q16" s="18">
        <v>2650</v>
      </c>
      <c r="R16" s="19">
        <v>1292</v>
      </c>
      <c r="S16" s="18">
        <v>2150</v>
      </c>
      <c r="T16" s="19">
        <v>0</v>
      </c>
      <c r="U16" s="18"/>
      <c r="V16" s="19">
        <v>593</v>
      </c>
      <c r="W16" s="18">
        <v>1000</v>
      </c>
      <c r="X16" s="19"/>
      <c r="Y16" s="18"/>
      <c r="Z16" s="19">
        <v>639</v>
      </c>
      <c r="AA16" s="18">
        <v>1200</v>
      </c>
      <c r="AB16" s="19">
        <v>778</v>
      </c>
      <c r="AC16" s="18">
        <v>400</v>
      </c>
      <c r="AD16" s="19">
        <v>1805</v>
      </c>
      <c r="AE16" s="18">
        <v>2900</v>
      </c>
      <c r="AF16" s="19">
        <v>1788</v>
      </c>
      <c r="AG16" s="18">
        <v>3300</v>
      </c>
      <c r="AH16" s="19">
        <v>3593</v>
      </c>
      <c r="AI16" s="18">
        <v>6200</v>
      </c>
    </row>
    <row r="17" spans="1:35" ht="21.95" customHeight="1">
      <c r="A17" s="17">
        <v>42594</v>
      </c>
      <c r="B17" s="19">
        <v>10697</v>
      </c>
      <c r="C17" s="18">
        <v>17850</v>
      </c>
      <c r="D17" s="19">
        <v>376</v>
      </c>
      <c r="E17" s="18">
        <v>800</v>
      </c>
      <c r="F17" s="20">
        <v>20</v>
      </c>
      <c r="G17" s="21">
        <v>130</v>
      </c>
      <c r="H17" s="19">
        <v>585</v>
      </c>
      <c r="I17" s="18">
        <v>750</v>
      </c>
      <c r="J17" s="19">
        <v>216</v>
      </c>
      <c r="K17" s="22">
        <v>450</v>
      </c>
      <c r="L17" s="20">
        <v>0</v>
      </c>
      <c r="M17" s="22"/>
      <c r="N17" s="19">
        <v>1120</v>
      </c>
      <c r="O17" s="18">
        <v>2200</v>
      </c>
      <c r="P17" s="19">
        <v>1420</v>
      </c>
      <c r="Q17" s="18">
        <v>2650</v>
      </c>
      <c r="R17" s="19">
        <v>1242</v>
      </c>
      <c r="S17" s="18">
        <v>2150</v>
      </c>
      <c r="T17" s="19">
        <v>0</v>
      </c>
      <c r="U17" s="18"/>
      <c r="V17" s="19">
        <v>565</v>
      </c>
      <c r="W17" s="18">
        <v>1000</v>
      </c>
      <c r="X17" s="19"/>
      <c r="Y17" s="18"/>
      <c r="Z17" s="19">
        <v>653</v>
      </c>
      <c r="AA17" s="18">
        <v>1200</v>
      </c>
      <c r="AB17" s="19">
        <v>738</v>
      </c>
      <c r="AC17" s="18">
        <v>400</v>
      </c>
      <c r="AD17" s="19">
        <v>1873</v>
      </c>
      <c r="AE17" s="18">
        <v>2900</v>
      </c>
      <c r="AF17" s="19">
        <v>1889</v>
      </c>
      <c r="AG17" s="18">
        <v>3300</v>
      </c>
      <c r="AH17" s="19">
        <v>3762</v>
      </c>
      <c r="AI17" s="18">
        <v>6200</v>
      </c>
    </row>
    <row r="18" spans="1:35" ht="21.95" customHeight="1">
      <c r="A18" s="17">
        <v>42595</v>
      </c>
      <c r="B18" s="19">
        <v>11008</v>
      </c>
      <c r="C18" s="18">
        <v>17850</v>
      </c>
      <c r="D18" s="19">
        <v>418</v>
      </c>
      <c r="E18" s="18">
        <v>800</v>
      </c>
      <c r="F18" s="20">
        <v>20</v>
      </c>
      <c r="G18" s="21">
        <v>130</v>
      </c>
      <c r="H18" s="19">
        <v>494</v>
      </c>
      <c r="I18" s="18">
        <v>750</v>
      </c>
      <c r="J18" s="19">
        <v>255</v>
      </c>
      <c r="K18" s="22">
        <v>450</v>
      </c>
      <c r="L18" s="20">
        <v>0</v>
      </c>
      <c r="M18" s="22"/>
      <c r="N18" s="19">
        <v>877</v>
      </c>
      <c r="O18" s="18">
        <v>2200</v>
      </c>
      <c r="P18" s="19">
        <v>1428</v>
      </c>
      <c r="Q18" s="18">
        <v>2650</v>
      </c>
      <c r="R18" s="19">
        <v>1164</v>
      </c>
      <c r="S18" s="18">
        <v>2150</v>
      </c>
      <c r="T18" s="19">
        <v>0</v>
      </c>
      <c r="U18" s="18"/>
      <c r="V18" s="19">
        <v>588</v>
      </c>
      <c r="W18" s="18">
        <v>1000</v>
      </c>
      <c r="X18" s="19"/>
      <c r="Y18" s="18"/>
      <c r="Z18" s="19">
        <v>654</v>
      </c>
      <c r="AA18" s="18">
        <v>1200</v>
      </c>
      <c r="AB18" s="19">
        <v>896</v>
      </c>
      <c r="AC18" s="18">
        <v>400</v>
      </c>
      <c r="AD18" s="19">
        <v>1695</v>
      </c>
      <c r="AE18" s="18">
        <v>2900</v>
      </c>
      <c r="AF18" s="19">
        <v>2519</v>
      </c>
      <c r="AG18" s="18">
        <v>3300</v>
      </c>
      <c r="AH18" s="19">
        <v>4214</v>
      </c>
      <c r="AI18" s="18">
        <v>6200</v>
      </c>
    </row>
    <row r="19" spans="1:35" ht="21.95" customHeight="1">
      <c r="A19" s="17">
        <v>42596</v>
      </c>
      <c r="B19" s="19">
        <v>11068</v>
      </c>
      <c r="C19" s="18">
        <v>17850</v>
      </c>
      <c r="D19" s="19">
        <v>169</v>
      </c>
      <c r="E19" s="18">
        <v>800</v>
      </c>
      <c r="F19" s="20">
        <v>20</v>
      </c>
      <c r="G19" s="21">
        <v>130</v>
      </c>
      <c r="H19" s="19">
        <v>397</v>
      </c>
      <c r="I19" s="18">
        <v>750</v>
      </c>
      <c r="J19" s="19">
        <v>256</v>
      </c>
      <c r="K19" s="22">
        <v>450</v>
      </c>
      <c r="L19" s="20">
        <v>0</v>
      </c>
      <c r="M19" s="22"/>
      <c r="N19" s="19">
        <v>1122</v>
      </c>
      <c r="O19" s="18">
        <v>2200</v>
      </c>
      <c r="P19" s="19">
        <v>1425</v>
      </c>
      <c r="Q19" s="18">
        <v>2650</v>
      </c>
      <c r="R19" s="19">
        <v>1217</v>
      </c>
      <c r="S19" s="18">
        <v>2150</v>
      </c>
      <c r="T19" s="19">
        <v>0</v>
      </c>
      <c r="U19" s="18"/>
      <c r="V19" s="19">
        <v>577</v>
      </c>
      <c r="W19" s="18">
        <v>1000</v>
      </c>
      <c r="X19" s="19"/>
      <c r="Y19" s="18"/>
      <c r="Z19" s="19">
        <v>665</v>
      </c>
      <c r="AA19" s="18">
        <v>1200</v>
      </c>
      <c r="AB19" s="19">
        <v>657</v>
      </c>
      <c r="AC19" s="18">
        <v>400</v>
      </c>
      <c r="AD19" s="19">
        <v>1845</v>
      </c>
      <c r="AE19" s="18">
        <v>2900</v>
      </c>
      <c r="AF19" s="19">
        <v>2718</v>
      </c>
      <c r="AG19" s="18">
        <v>3300</v>
      </c>
      <c r="AH19" s="19">
        <v>4563</v>
      </c>
      <c r="AI19" s="18">
        <v>6200</v>
      </c>
    </row>
    <row r="20" spans="1:35" ht="21.95" customHeight="1">
      <c r="A20" s="17">
        <v>42597</v>
      </c>
      <c r="B20" s="19">
        <v>10652</v>
      </c>
      <c r="C20" s="18">
        <v>17850</v>
      </c>
      <c r="D20" s="19">
        <v>189</v>
      </c>
      <c r="E20" s="18">
        <v>800</v>
      </c>
      <c r="F20" s="20">
        <v>20</v>
      </c>
      <c r="G20" s="21">
        <v>130</v>
      </c>
      <c r="H20" s="19">
        <v>375</v>
      </c>
      <c r="I20" s="18">
        <v>750</v>
      </c>
      <c r="J20" s="19">
        <v>229</v>
      </c>
      <c r="K20" s="22">
        <v>450</v>
      </c>
      <c r="L20" s="20">
        <v>0</v>
      </c>
      <c r="M20" s="22"/>
      <c r="N20" s="19">
        <v>962</v>
      </c>
      <c r="O20" s="18">
        <v>2200</v>
      </c>
      <c r="P20" s="19">
        <v>1423</v>
      </c>
      <c r="Q20" s="18">
        <v>2650</v>
      </c>
      <c r="R20" s="19">
        <v>1143</v>
      </c>
      <c r="S20" s="18">
        <v>2150</v>
      </c>
      <c r="T20" s="19">
        <v>0</v>
      </c>
      <c r="U20" s="18"/>
      <c r="V20" s="19">
        <v>611</v>
      </c>
      <c r="W20" s="18">
        <v>1000</v>
      </c>
      <c r="X20" s="19"/>
      <c r="Y20" s="18"/>
      <c r="Z20" s="19">
        <v>645</v>
      </c>
      <c r="AA20" s="18">
        <v>1200</v>
      </c>
      <c r="AB20" s="19">
        <v>723</v>
      </c>
      <c r="AC20" s="18">
        <v>400</v>
      </c>
      <c r="AD20" s="19">
        <v>1788</v>
      </c>
      <c r="AE20" s="18">
        <v>2900</v>
      </c>
      <c r="AF20" s="19">
        <v>2544</v>
      </c>
      <c r="AG20" s="18">
        <v>3300</v>
      </c>
      <c r="AH20" s="19">
        <v>4332</v>
      </c>
      <c r="AI20" s="18">
        <v>6200</v>
      </c>
    </row>
    <row r="21" spans="1:35" ht="21.95" customHeight="1">
      <c r="A21" s="17">
        <v>42598</v>
      </c>
      <c r="B21" s="19">
        <v>11889</v>
      </c>
      <c r="C21" s="18">
        <v>17850</v>
      </c>
      <c r="D21" s="19">
        <v>246</v>
      </c>
      <c r="E21" s="18">
        <v>800</v>
      </c>
      <c r="F21" s="20">
        <v>20</v>
      </c>
      <c r="G21" s="21">
        <v>130</v>
      </c>
      <c r="H21" s="19">
        <v>568</v>
      </c>
      <c r="I21" s="18">
        <v>750</v>
      </c>
      <c r="J21" s="19">
        <v>265</v>
      </c>
      <c r="K21" s="22">
        <v>450</v>
      </c>
      <c r="L21" s="20">
        <v>0</v>
      </c>
      <c r="M21" s="22"/>
      <c r="N21" s="19">
        <v>1217</v>
      </c>
      <c r="O21" s="18">
        <v>2200</v>
      </c>
      <c r="P21" s="19">
        <v>1431</v>
      </c>
      <c r="Q21" s="18">
        <v>2650</v>
      </c>
      <c r="R21" s="19">
        <v>1339</v>
      </c>
      <c r="S21" s="18">
        <v>2150</v>
      </c>
      <c r="T21" s="19">
        <v>1</v>
      </c>
      <c r="U21" s="18"/>
      <c r="V21" s="19">
        <v>656</v>
      </c>
      <c r="W21" s="18">
        <v>1000</v>
      </c>
      <c r="X21" s="19"/>
      <c r="Y21" s="18"/>
      <c r="Z21" s="19">
        <v>688</v>
      </c>
      <c r="AA21" s="18">
        <v>1200</v>
      </c>
      <c r="AB21" s="19">
        <v>940</v>
      </c>
      <c r="AC21" s="18">
        <v>400</v>
      </c>
      <c r="AD21" s="19">
        <v>1994</v>
      </c>
      <c r="AE21" s="18">
        <v>2900</v>
      </c>
      <c r="AF21" s="19">
        <v>2525</v>
      </c>
      <c r="AG21" s="18">
        <v>3300</v>
      </c>
      <c r="AH21" s="19">
        <v>4519</v>
      </c>
      <c r="AI21" s="18">
        <v>6200</v>
      </c>
    </row>
    <row r="22" spans="1:35" ht="21.95" customHeight="1">
      <c r="A22" s="17">
        <v>42599</v>
      </c>
      <c r="B22" s="19">
        <v>12279</v>
      </c>
      <c r="C22" s="18">
        <v>17850</v>
      </c>
      <c r="D22" s="19">
        <v>507</v>
      </c>
      <c r="E22" s="18">
        <v>800</v>
      </c>
      <c r="F22" s="20">
        <v>20</v>
      </c>
      <c r="G22" s="21">
        <v>130</v>
      </c>
      <c r="H22" s="19">
        <v>677</v>
      </c>
      <c r="I22" s="18">
        <v>750</v>
      </c>
      <c r="J22" s="19">
        <v>263</v>
      </c>
      <c r="K22" s="22">
        <v>450</v>
      </c>
      <c r="L22" s="20">
        <v>0</v>
      </c>
      <c r="M22" s="22"/>
      <c r="N22" s="19">
        <v>1044</v>
      </c>
      <c r="O22" s="18">
        <v>2200</v>
      </c>
      <c r="P22" s="19">
        <v>1813</v>
      </c>
      <c r="Q22" s="18">
        <v>2650</v>
      </c>
      <c r="R22" s="19">
        <v>1354</v>
      </c>
      <c r="S22" s="18">
        <v>2150</v>
      </c>
      <c r="T22" s="19">
        <v>0</v>
      </c>
      <c r="U22" s="18"/>
      <c r="V22" s="19">
        <v>640</v>
      </c>
      <c r="W22" s="18">
        <v>1000</v>
      </c>
      <c r="X22" s="19"/>
      <c r="Y22" s="18"/>
      <c r="Z22" s="19">
        <v>865</v>
      </c>
      <c r="AA22" s="18">
        <v>1200</v>
      </c>
      <c r="AB22" s="19">
        <v>813</v>
      </c>
      <c r="AC22" s="18">
        <v>400</v>
      </c>
      <c r="AD22" s="19">
        <v>1968</v>
      </c>
      <c r="AE22" s="18">
        <v>2900</v>
      </c>
      <c r="AF22" s="19">
        <v>2315</v>
      </c>
      <c r="AG22" s="18">
        <v>3300</v>
      </c>
      <c r="AH22" s="19">
        <v>4283</v>
      </c>
      <c r="AI22" s="18">
        <v>6200</v>
      </c>
    </row>
    <row r="23" spans="1:35" ht="21.95" customHeight="1">
      <c r="A23" s="17">
        <v>42600</v>
      </c>
      <c r="B23" s="19">
        <v>12118</v>
      </c>
      <c r="C23" s="18">
        <v>17850</v>
      </c>
      <c r="D23" s="19">
        <v>624</v>
      </c>
      <c r="E23" s="18">
        <v>800</v>
      </c>
      <c r="F23" s="20">
        <v>20</v>
      </c>
      <c r="G23" s="21">
        <v>130</v>
      </c>
      <c r="H23" s="19">
        <v>510</v>
      </c>
      <c r="I23" s="18">
        <v>750</v>
      </c>
      <c r="J23" s="19">
        <v>201</v>
      </c>
      <c r="K23" s="22">
        <v>450</v>
      </c>
      <c r="L23" s="20">
        <v>0</v>
      </c>
      <c r="M23" s="22"/>
      <c r="N23" s="19">
        <v>1106</v>
      </c>
      <c r="O23" s="18">
        <v>2200</v>
      </c>
      <c r="P23" s="19">
        <v>1525</v>
      </c>
      <c r="Q23" s="18">
        <v>2650</v>
      </c>
      <c r="R23" s="19">
        <v>1565</v>
      </c>
      <c r="S23" s="18">
        <v>2150</v>
      </c>
      <c r="T23" s="19">
        <v>0</v>
      </c>
      <c r="U23" s="18"/>
      <c r="V23" s="19">
        <v>673</v>
      </c>
      <c r="W23" s="18">
        <v>1000</v>
      </c>
      <c r="X23" s="19"/>
      <c r="Y23" s="18"/>
      <c r="Z23" s="19">
        <v>613</v>
      </c>
      <c r="AA23" s="18">
        <v>1200</v>
      </c>
      <c r="AB23" s="19">
        <v>701</v>
      </c>
      <c r="AC23" s="18">
        <v>400</v>
      </c>
      <c r="AD23" s="19">
        <v>2114</v>
      </c>
      <c r="AE23" s="18">
        <v>2900</v>
      </c>
      <c r="AF23" s="19">
        <v>2466</v>
      </c>
      <c r="AG23" s="18">
        <v>3300</v>
      </c>
      <c r="AH23" s="19">
        <v>4580</v>
      </c>
      <c r="AI23" s="18">
        <v>6200</v>
      </c>
    </row>
    <row r="24" spans="1:35" ht="21.95" customHeight="1">
      <c r="A24" s="17">
        <v>42601</v>
      </c>
      <c r="B24" s="19">
        <v>11766</v>
      </c>
      <c r="C24" s="18">
        <v>17850</v>
      </c>
      <c r="D24" s="19">
        <v>653</v>
      </c>
      <c r="E24" s="18">
        <v>800</v>
      </c>
      <c r="F24" s="23">
        <v>20</v>
      </c>
      <c r="G24" s="21">
        <v>130</v>
      </c>
      <c r="H24" s="19">
        <v>501</v>
      </c>
      <c r="I24" s="18">
        <v>750</v>
      </c>
      <c r="J24" s="19">
        <v>244</v>
      </c>
      <c r="K24" s="22">
        <v>450</v>
      </c>
      <c r="L24" s="20">
        <v>0</v>
      </c>
      <c r="M24" s="22"/>
      <c r="N24" s="19">
        <v>1126</v>
      </c>
      <c r="O24" s="18">
        <v>2200</v>
      </c>
      <c r="P24" s="19">
        <v>1438</v>
      </c>
      <c r="Q24" s="18">
        <v>2650</v>
      </c>
      <c r="R24" s="19">
        <v>1737</v>
      </c>
      <c r="S24" s="18">
        <v>2150</v>
      </c>
      <c r="T24" s="19">
        <v>0</v>
      </c>
      <c r="U24" s="18"/>
      <c r="V24" s="19">
        <v>573</v>
      </c>
      <c r="W24" s="18">
        <v>1000</v>
      </c>
      <c r="X24" s="19"/>
      <c r="Y24" s="18"/>
      <c r="Z24" s="19">
        <v>618</v>
      </c>
      <c r="AA24" s="18">
        <v>1200</v>
      </c>
      <c r="AB24" s="19">
        <v>597</v>
      </c>
      <c r="AC24" s="18">
        <v>400</v>
      </c>
      <c r="AD24" s="19">
        <v>1859</v>
      </c>
      <c r="AE24" s="18">
        <v>2900</v>
      </c>
      <c r="AF24" s="19">
        <v>2400</v>
      </c>
      <c r="AG24" s="18">
        <v>3300</v>
      </c>
      <c r="AH24" s="19">
        <v>4259</v>
      </c>
      <c r="AI24" s="18">
        <v>6200</v>
      </c>
    </row>
    <row r="25" spans="1:35" ht="21.95" customHeight="1">
      <c r="A25" s="17">
        <v>42602</v>
      </c>
      <c r="B25" s="19">
        <v>10862</v>
      </c>
      <c r="C25" s="18">
        <v>17850</v>
      </c>
      <c r="D25" s="19">
        <v>593</v>
      </c>
      <c r="E25" s="18">
        <v>800</v>
      </c>
      <c r="F25" s="24">
        <v>20</v>
      </c>
      <c r="G25" s="21">
        <v>130</v>
      </c>
      <c r="H25" s="19">
        <v>447</v>
      </c>
      <c r="I25" s="18">
        <v>750</v>
      </c>
      <c r="J25" s="19">
        <v>208</v>
      </c>
      <c r="K25" s="22">
        <v>450</v>
      </c>
      <c r="L25" s="20">
        <v>0</v>
      </c>
      <c r="M25" s="22"/>
      <c r="N25" s="19">
        <v>821</v>
      </c>
      <c r="O25" s="18">
        <v>2200</v>
      </c>
      <c r="P25" s="19">
        <v>1424</v>
      </c>
      <c r="Q25" s="18">
        <v>2650</v>
      </c>
      <c r="R25" s="19">
        <v>1458</v>
      </c>
      <c r="S25" s="18">
        <v>2150</v>
      </c>
      <c r="T25" s="19">
        <v>0</v>
      </c>
      <c r="U25" s="18"/>
      <c r="V25" s="19">
        <v>556</v>
      </c>
      <c r="W25" s="18">
        <v>1000</v>
      </c>
      <c r="X25" s="19"/>
      <c r="Y25" s="18"/>
      <c r="Z25" s="19">
        <v>587</v>
      </c>
      <c r="AA25" s="18">
        <v>1200</v>
      </c>
      <c r="AB25" s="19">
        <v>867</v>
      </c>
      <c r="AC25" s="18">
        <v>400</v>
      </c>
      <c r="AD25" s="19">
        <v>1585</v>
      </c>
      <c r="AE25" s="18">
        <v>2900</v>
      </c>
      <c r="AF25" s="19">
        <v>2296</v>
      </c>
      <c r="AG25" s="18">
        <v>3300</v>
      </c>
      <c r="AH25" s="19">
        <v>3881</v>
      </c>
      <c r="AI25" s="18">
        <v>6200</v>
      </c>
    </row>
    <row r="26" spans="1:35" ht="21.95" customHeight="1">
      <c r="A26" s="17">
        <v>42603</v>
      </c>
      <c r="B26" s="19">
        <v>9992</v>
      </c>
      <c r="C26" s="18">
        <v>17850</v>
      </c>
      <c r="D26" s="19">
        <v>45</v>
      </c>
      <c r="E26" s="18">
        <v>800</v>
      </c>
      <c r="F26" s="20">
        <v>20</v>
      </c>
      <c r="G26" s="21">
        <v>130</v>
      </c>
      <c r="H26" s="19">
        <v>393</v>
      </c>
      <c r="I26" s="18">
        <v>750</v>
      </c>
      <c r="J26" s="19">
        <v>229</v>
      </c>
      <c r="K26" s="22">
        <v>450</v>
      </c>
      <c r="L26" s="20">
        <v>0</v>
      </c>
      <c r="M26" s="22"/>
      <c r="N26" s="19">
        <v>1109</v>
      </c>
      <c r="O26" s="18">
        <v>2200</v>
      </c>
      <c r="P26" s="19">
        <v>1422</v>
      </c>
      <c r="Q26" s="18">
        <v>2650</v>
      </c>
      <c r="R26" s="19">
        <v>1169</v>
      </c>
      <c r="S26" s="18">
        <v>2150</v>
      </c>
      <c r="T26" s="19">
        <v>0</v>
      </c>
      <c r="U26" s="18"/>
      <c r="V26" s="19">
        <v>579</v>
      </c>
      <c r="W26" s="18">
        <v>1000</v>
      </c>
      <c r="X26" s="19"/>
      <c r="Y26" s="18"/>
      <c r="Z26" s="19">
        <v>604</v>
      </c>
      <c r="AA26" s="18">
        <v>1200</v>
      </c>
      <c r="AB26" s="19">
        <v>659</v>
      </c>
      <c r="AC26" s="18">
        <v>400</v>
      </c>
      <c r="AD26" s="19">
        <v>1610</v>
      </c>
      <c r="AE26" s="18">
        <v>2900</v>
      </c>
      <c r="AF26" s="19">
        <v>2153</v>
      </c>
      <c r="AG26" s="18">
        <v>3300</v>
      </c>
      <c r="AH26" s="19">
        <v>3763</v>
      </c>
      <c r="AI26" s="18">
        <v>6200</v>
      </c>
    </row>
    <row r="27" spans="1:35" ht="21.95" customHeight="1">
      <c r="A27" s="17">
        <v>42604</v>
      </c>
      <c r="B27" s="19">
        <v>11376</v>
      </c>
      <c r="C27" s="18">
        <v>17850</v>
      </c>
      <c r="D27" s="19">
        <v>491</v>
      </c>
      <c r="E27" s="18">
        <v>800</v>
      </c>
      <c r="F27" s="20">
        <v>20</v>
      </c>
      <c r="G27" s="21">
        <v>130</v>
      </c>
      <c r="H27" s="19">
        <v>567</v>
      </c>
      <c r="I27" s="18">
        <v>750</v>
      </c>
      <c r="J27" s="19">
        <v>298</v>
      </c>
      <c r="K27" s="22">
        <v>450</v>
      </c>
      <c r="L27" s="20">
        <v>0</v>
      </c>
      <c r="M27" s="22"/>
      <c r="N27" s="19">
        <v>1119</v>
      </c>
      <c r="O27" s="18">
        <v>2200</v>
      </c>
      <c r="P27" s="19">
        <v>1420</v>
      </c>
      <c r="Q27" s="18">
        <v>2650</v>
      </c>
      <c r="R27" s="19">
        <v>1287</v>
      </c>
      <c r="S27" s="18">
        <v>2150</v>
      </c>
      <c r="T27" s="19">
        <v>0</v>
      </c>
      <c r="U27" s="18"/>
      <c r="V27" s="19">
        <v>618</v>
      </c>
      <c r="W27" s="18">
        <v>1000</v>
      </c>
      <c r="X27" s="19"/>
      <c r="Y27" s="18"/>
      <c r="Z27" s="19">
        <v>635</v>
      </c>
      <c r="AA27" s="18">
        <v>1200</v>
      </c>
      <c r="AB27" s="19">
        <v>843</v>
      </c>
      <c r="AC27" s="18">
        <v>400</v>
      </c>
      <c r="AD27" s="19">
        <v>1966</v>
      </c>
      <c r="AE27" s="18">
        <v>2900</v>
      </c>
      <c r="AF27" s="19">
        <v>2112</v>
      </c>
      <c r="AG27" s="18">
        <v>3300</v>
      </c>
      <c r="AH27" s="19">
        <v>4078</v>
      </c>
      <c r="AI27" s="18">
        <v>6200</v>
      </c>
    </row>
    <row r="28" spans="1:35" ht="21.95" customHeight="1">
      <c r="A28" s="17">
        <v>42605</v>
      </c>
      <c r="B28" s="19">
        <v>13285</v>
      </c>
      <c r="C28" s="18">
        <v>17850</v>
      </c>
      <c r="D28" s="19">
        <v>425</v>
      </c>
      <c r="E28" s="18">
        <v>800</v>
      </c>
      <c r="F28" s="20">
        <v>20</v>
      </c>
      <c r="G28" s="21">
        <v>130</v>
      </c>
      <c r="H28" s="19">
        <v>677</v>
      </c>
      <c r="I28" s="18">
        <v>750</v>
      </c>
      <c r="J28" s="19">
        <v>302</v>
      </c>
      <c r="K28" s="22">
        <v>450</v>
      </c>
      <c r="L28" s="20">
        <v>0</v>
      </c>
      <c r="M28" s="22"/>
      <c r="N28" s="19">
        <v>1114</v>
      </c>
      <c r="O28" s="18">
        <v>2200</v>
      </c>
      <c r="P28" s="19">
        <v>1979</v>
      </c>
      <c r="Q28" s="18">
        <v>2650</v>
      </c>
      <c r="R28" s="19">
        <v>1730</v>
      </c>
      <c r="S28" s="18">
        <v>2150</v>
      </c>
      <c r="T28" s="19">
        <v>0</v>
      </c>
      <c r="U28" s="18"/>
      <c r="V28" s="19">
        <v>671</v>
      </c>
      <c r="W28" s="18">
        <v>1000</v>
      </c>
      <c r="X28" s="19"/>
      <c r="Y28" s="18"/>
      <c r="Z28" s="19">
        <v>862</v>
      </c>
      <c r="AA28" s="18">
        <v>1200</v>
      </c>
      <c r="AB28" s="19">
        <v>888</v>
      </c>
      <c r="AC28" s="18">
        <v>400</v>
      </c>
      <c r="AD28" s="19">
        <v>2344</v>
      </c>
      <c r="AE28" s="18">
        <v>2900</v>
      </c>
      <c r="AF28" s="19">
        <v>2273</v>
      </c>
      <c r="AG28" s="18">
        <v>3300</v>
      </c>
      <c r="AH28" s="19">
        <v>4617</v>
      </c>
      <c r="AI28" s="18">
        <v>6200</v>
      </c>
    </row>
    <row r="29" spans="1:35" ht="21.95" customHeight="1">
      <c r="A29" s="17">
        <v>42606</v>
      </c>
      <c r="B29" s="19">
        <v>14352</v>
      </c>
      <c r="C29" s="18">
        <v>17850</v>
      </c>
      <c r="D29" s="19">
        <v>609</v>
      </c>
      <c r="E29" s="18">
        <v>800</v>
      </c>
      <c r="F29" s="20">
        <v>20</v>
      </c>
      <c r="G29" s="21">
        <v>130</v>
      </c>
      <c r="H29" s="19">
        <v>701</v>
      </c>
      <c r="I29" s="18">
        <v>750</v>
      </c>
      <c r="J29" s="19">
        <v>279</v>
      </c>
      <c r="K29" s="22">
        <v>450</v>
      </c>
      <c r="L29" s="20">
        <v>0</v>
      </c>
      <c r="M29" s="22"/>
      <c r="N29" s="19">
        <v>1351</v>
      </c>
      <c r="O29" s="18">
        <v>2200</v>
      </c>
      <c r="P29" s="19">
        <v>2213</v>
      </c>
      <c r="Q29" s="18">
        <v>2650</v>
      </c>
      <c r="R29" s="19">
        <v>2018</v>
      </c>
      <c r="S29" s="18">
        <v>2150</v>
      </c>
      <c r="T29" s="19">
        <v>0</v>
      </c>
      <c r="U29" s="18"/>
      <c r="V29" s="19">
        <v>703</v>
      </c>
      <c r="W29" s="18">
        <v>1000</v>
      </c>
      <c r="X29" s="19"/>
      <c r="Y29" s="18"/>
      <c r="Z29" s="19">
        <v>652</v>
      </c>
      <c r="AA29" s="18">
        <v>1200</v>
      </c>
      <c r="AB29" s="19">
        <v>1039</v>
      </c>
      <c r="AC29" s="18">
        <v>400</v>
      </c>
      <c r="AD29" s="19">
        <v>2351</v>
      </c>
      <c r="AE29" s="18">
        <v>2900</v>
      </c>
      <c r="AF29" s="19">
        <v>2416</v>
      </c>
      <c r="AG29" s="18">
        <v>3300</v>
      </c>
      <c r="AH29" s="19">
        <v>4767</v>
      </c>
      <c r="AI29" s="18">
        <v>6200</v>
      </c>
    </row>
    <row r="30" spans="1:35" ht="21.95" customHeight="1">
      <c r="A30" s="17">
        <v>42607</v>
      </c>
      <c r="B30" s="19">
        <v>14009</v>
      </c>
      <c r="C30" s="18">
        <v>17850</v>
      </c>
      <c r="D30" s="19">
        <v>659</v>
      </c>
      <c r="E30" s="18">
        <v>800</v>
      </c>
      <c r="F30" s="20">
        <v>20</v>
      </c>
      <c r="G30" s="21">
        <v>130</v>
      </c>
      <c r="H30" s="19">
        <v>721</v>
      </c>
      <c r="I30" s="18">
        <v>750</v>
      </c>
      <c r="J30" s="19">
        <v>279</v>
      </c>
      <c r="K30" s="22">
        <v>450</v>
      </c>
      <c r="L30" s="20">
        <v>0</v>
      </c>
      <c r="M30" s="22"/>
      <c r="N30" s="19">
        <v>1092</v>
      </c>
      <c r="O30" s="18">
        <v>2200</v>
      </c>
      <c r="P30" s="19">
        <v>1794</v>
      </c>
      <c r="Q30" s="18">
        <v>2650</v>
      </c>
      <c r="R30" s="19">
        <v>2119</v>
      </c>
      <c r="S30" s="18">
        <v>2150</v>
      </c>
      <c r="T30" s="19">
        <v>0</v>
      </c>
      <c r="U30" s="18"/>
      <c r="V30" s="19">
        <v>799</v>
      </c>
      <c r="W30" s="18">
        <v>1000</v>
      </c>
      <c r="X30" s="19"/>
      <c r="Y30" s="18"/>
      <c r="Z30" s="19">
        <v>863</v>
      </c>
      <c r="AA30" s="18">
        <v>1200</v>
      </c>
      <c r="AB30" s="19">
        <v>781</v>
      </c>
      <c r="AC30" s="18">
        <v>400</v>
      </c>
      <c r="AD30" s="19">
        <v>2367</v>
      </c>
      <c r="AE30" s="18">
        <v>2900</v>
      </c>
      <c r="AF30" s="19">
        <v>2515</v>
      </c>
      <c r="AG30" s="18">
        <v>3300</v>
      </c>
      <c r="AH30" s="19">
        <v>4882</v>
      </c>
      <c r="AI30" s="18">
        <v>6200</v>
      </c>
    </row>
    <row r="31" spans="1:35" ht="21.95" customHeight="1">
      <c r="A31" s="17">
        <v>42608</v>
      </c>
      <c r="B31" s="19">
        <v>15399</v>
      </c>
      <c r="C31" s="18">
        <v>17850</v>
      </c>
      <c r="D31" s="19">
        <v>554</v>
      </c>
      <c r="E31" s="18">
        <v>800</v>
      </c>
      <c r="F31" s="20">
        <v>20</v>
      </c>
      <c r="G31" s="21">
        <v>130</v>
      </c>
      <c r="H31" s="19">
        <v>750</v>
      </c>
      <c r="I31" s="18">
        <v>750</v>
      </c>
      <c r="J31" s="19">
        <v>283</v>
      </c>
      <c r="K31" s="22">
        <v>450</v>
      </c>
      <c r="L31" s="20">
        <v>0</v>
      </c>
      <c r="M31" s="22"/>
      <c r="N31" s="19">
        <v>1567</v>
      </c>
      <c r="O31" s="18">
        <v>2200</v>
      </c>
      <c r="P31" s="19">
        <v>2155</v>
      </c>
      <c r="Q31" s="18">
        <v>2650</v>
      </c>
      <c r="R31" s="19">
        <v>2101</v>
      </c>
      <c r="S31" s="18">
        <v>2150</v>
      </c>
      <c r="T31" s="19">
        <v>1</v>
      </c>
      <c r="U31" s="18"/>
      <c r="V31" s="19">
        <v>730</v>
      </c>
      <c r="W31" s="18">
        <v>1000</v>
      </c>
      <c r="X31" s="19"/>
      <c r="Y31" s="18"/>
      <c r="Z31" s="19">
        <v>861</v>
      </c>
      <c r="AA31" s="18">
        <v>1200</v>
      </c>
      <c r="AB31" s="19">
        <v>1168</v>
      </c>
      <c r="AC31" s="18">
        <v>400</v>
      </c>
      <c r="AD31" s="19">
        <v>2515</v>
      </c>
      <c r="AE31" s="18">
        <v>2900</v>
      </c>
      <c r="AF31" s="19">
        <v>2695</v>
      </c>
      <c r="AG31" s="18">
        <v>3300</v>
      </c>
      <c r="AH31" s="19">
        <v>5210</v>
      </c>
      <c r="AI31" s="18">
        <v>6200</v>
      </c>
    </row>
    <row r="32" spans="1:35" ht="21.95" customHeight="1">
      <c r="A32" s="17">
        <v>42609</v>
      </c>
      <c r="B32" s="19">
        <v>13549</v>
      </c>
      <c r="C32" s="18">
        <v>17850</v>
      </c>
      <c r="D32" s="19">
        <v>419</v>
      </c>
      <c r="E32" s="18">
        <v>800</v>
      </c>
      <c r="F32" s="20">
        <v>20</v>
      </c>
      <c r="G32" s="21">
        <v>130</v>
      </c>
      <c r="H32" s="19">
        <v>703</v>
      </c>
      <c r="I32" s="18">
        <v>750</v>
      </c>
      <c r="J32" s="19">
        <v>266</v>
      </c>
      <c r="K32" s="22">
        <v>450</v>
      </c>
      <c r="L32" s="20">
        <v>0</v>
      </c>
      <c r="M32" s="22"/>
      <c r="N32" s="19">
        <v>1166</v>
      </c>
      <c r="O32" s="18">
        <v>2200</v>
      </c>
      <c r="P32" s="19">
        <v>1746</v>
      </c>
      <c r="Q32" s="18">
        <v>2650</v>
      </c>
      <c r="R32" s="19">
        <v>1751</v>
      </c>
      <c r="S32" s="18">
        <v>2150</v>
      </c>
      <c r="T32" s="19">
        <v>0</v>
      </c>
      <c r="U32" s="18"/>
      <c r="V32" s="19">
        <v>725</v>
      </c>
      <c r="W32" s="18">
        <v>1000</v>
      </c>
      <c r="X32" s="19"/>
      <c r="Y32" s="18"/>
      <c r="Z32" s="19">
        <v>736</v>
      </c>
      <c r="AA32" s="18">
        <v>1200</v>
      </c>
      <c r="AB32" s="19">
        <v>757</v>
      </c>
      <c r="AC32" s="18">
        <v>400</v>
      </c>
      <c r="AD32" s="19">
        <v>2388</v>
      </c>
      <c r="AE32" s="18">
        <v>2900</v>
      </c>
      <c r="AF32" s="19">
        <v>2872</v>
      </c>
      <c r="AG32" s="18">
        <v>3300</v>
      </c>
      <c r="AH32" s="19">
        <v>5260</v>
      </c>
      <c r="AI32" s="18">
        <v>6200</v>
      </c>
    </row>
    <row r="33" spans="1:35" ht="21.95" customHeight="1">
      <c r="A33" s="17">
        <v>42610</v>
      </c>
      <c r="B33" s="19">
        <v>12484</v>
      </c>
      <c r="C33" s="18">
        <v>17850</v>
      </c>
      <c r="D33" s="19">
        <v>310</v>
      </c>
      <c r="E33" s="18">
        <v>800</v>
      </c>
      <c r="F33" s="20">
        <v>20</v>
      </c>
      <c r="G33" s="21">
        <v>130</v>
      </c>
      <c r="H33" s="19">
        <v>421</v>
      </c>
      <c r="I33" s="18">
        <v>750</v>
      </c>
      <c r="J33" s="19">
        <v>256</v>
      </c>
      <c r="K33" s="22">
        <v>450</v>
      </c>
      <c r="L33" s="20">
        <v>0</v>
      </c>
      <c r="M33" s="22"/>
      <c r="N33" s="19">
        <v>1184</v>
      </c>
      <c r="O33" s="18">
        <v>2200</v>
      </c>
      <c r="P33" s="19">
        <v>1580</v>
      </c>
      <c r="Q33" s="18">
        <v>2650</v>
      </c>
      <c r="R33" s="19">
        <v>1493</v>
      </c>
      <c r="S33" s="18">
        <v>2150</v>
      </c>
      <c r="T33" s="19">
        <v>0</v>
      </c>
      <c r="U33" s="18"/>
      <c r="V33" s="19">
        <v>589</v>
      </c>
      <c r="W33" s="18">
        <v>1000</v>
      </c>
      <c r="X33" s="19"/>
      <c r="Y33" s="18"/>
      <c r="Z33" s="19">
        <v>848</v>
      </c>
      <c r="AA33" s="18">
        <v>1200</v>
      </c>
      <c r="AB33" s="19">
        <v>912</v>
      </c>
      <c r="AC33" s="18">
        <v>400</v>
      </c>
      <c r="AD33" s="19">
        <v>2155</v>
      </c>
      <c r="AE33" s="18">
        <v>2900</v>
      </c>
      <c r="AF33" s="19">
        <v>2716</v>
      </c>
      <c r="AG33" s="18">
        <v>3300</v>
      </c>
      <c r="AH33" s="19">
        <v>4871</v>
      </c>
      <c r="AI33" s="18">
        <v>6200</v>
      </c>
    </row>
    <row r="34" spans="1:35" ht="21.75" customHeight="1">
      <c r="A34" s="17">
        <v>42611</v>
      </c>
      <c r="B34" s="19">
        <v>12979</v>
      </c>
      <c r="C34" s="18">
        <v>17850</v>
      </c>
      <c r="D34" s="19">
        <v>613</v>
      </c>
      <c r="E34" s="18">
        <v>800</v>
      </c>
      <c r="F34" s="20">
        <v>20</v>
      </c>
      <c r="G34" s="21">
        <v>130</v>
      </c>
      <c r="H34" s="19">
        <v>670</v>
      </c>
      <c r="I34" s="18">
        <v>750</v>
      </c>
      <c r="J34" s="19">
        <v>268</v>
      </c>
      <c r="K34" s="22">
        <v>450</v>
      </c>
      <c r="L34" s="20">
        <v>0</v>
      </c>
      <c r="M34" s="22"/>
      <c r="N34" s="19">
        <v>1321</v>
      </c>
      <c r="O34" s="18">
        <v>2200</v>
      </c>
      <c r="P34" s="19">
        <v>1703</v>
      </c>
      <c r="Q34" s="18">
        <v>2650</v>
      </c>
      <c r="R34" s="19">
        <v>1464</v>
      </c>
      <c r="S34" s="18">
        <v>2150</v>
      </c>
      <c r="T34" s="19">
        <v>0</v>
      </c>
      <c r="U34" s="18"/>
      <c r="V34" s="19">
        <v>599</v>
      </c>
      <c r="W34" s="18">
        <v>1000</v>
      </c>
      <c r="X34" s="19"/>
      <c r="Y34" s="18"/>
      <c r="Z34" s="19">
        <v>577</v>
      </c>
      <c r="AA34" s="18">
        <v>1200</v>
      </c>
      <c r="AB34" s="19">
        <v>880</v>
      </c>
      <c r="AC34" s="18">
        <v>400</v>
      </c>
      <c r="AD34" s="19">
        <v>2519</v>
      </c>
      <c r="AE34" s="18">
        <v>2900</v>
      </c>
      <c r="AF34" s="19">
        <v>2345</v>
      </c>
      <c r="AG34" s="18">
        <v>3300</v>
      </c>
      <c r="AH34" s="19">
        <v>4864</v>
      </c>
      <c r="AI34" s="18">
        <v>6200</v>
      </c>
    </row>
    <row r="35" spans="1:35" ht="20.25" customHeight="1">
      <c r="A35" s="17">
        <v>42612</v>
      </c>
      <c r="B35" s="19">
        <v>13672</v>
      </c>
      <c r="C35" s="18">
        <v>17850</v>
      </c>
      <c r="D35" s="19">
        <v>612</v>
      </c>
      <c r="E35" s="18">
        <v>800</v>
      </c>
      <c r="F35" s="20">
        <v>20</v>
      </c>
      <c r="G35" s="21">
        <v>130</v>
      </c>
      <c r="H35" s="19">
        <v>729</v>
      </c>
      <c r="I35" s="18">
        <v>750</v>
      </c>
      <c r="J35" s="19">
        <v>275</v>
      </c>
      <c r="K35" s="22">
        <v>450</v>
      </c>
      <c r="L35" s="20">
        <v>0</v>
      </c>
      <c r="M35" s="22"/>
      <c r="N35" s="19">
        <v>1138</v>
      </c>
      <c r="O35" s="18">
        <v>2200</v>
      </c>
      <c r="P35" s="19">
        <v>1953</v>
      </c>
      <c r="Q35" s="18">
        <v>2650</v>
      </c>
      <c r="R35" s="19">
        <v>1540</v>
      </c>
      <c r="S35" s="18">
        <v>2150</v>
      </c>
      <c r="T35" s="19">
        <v>0</v>
      </c>
      <c r="U35" s="18"/>
      <c r="V35" s="19">
        <v>627</v>
      </c>
      <c r="W35" s="18">
        <v>1000</v>
      </c>
      <c r="X35" s="19"/>
      <c r="Y35" s="18"/>
      <c r="Z35" s="19">
        <v>858</v>
      </c>
      <c r="AA35" s="18">
        <v>1200</v>
      </c>
      <c r="AB35" s="19">
        <v>1208</v>
      </c>
      <c r="AC35" s="18">
        <v>400</v>
      </c>
      <c r="AD35" s="19">
        <v>2474</v>
      </c>
      <c r="AE35" s="18">
        <v>2900</v>
      </c>
      <c r="AF35" s="19">
        <v>2238</v>
      </c>
      <c r="AG35" s="18">
        <v>3300</v>
      </c>
      <c r="AH35" s="19">
        <v>4712</v>
      </c>
      <c r="AI35" s="18">
        <v>6200</v>
      </c>
    </row>
    <row r="36" spans="1:35" ht="21.75" customHeight="1">
      <c r="A36" s="17">
        <v>42613</v>
      </c>
      <c r="B36" s="19">
        <v>13228</v>
      </c>
      <c r="C36" s="18">
        <v>17850</v>
      </c>
      <c r="D36" s="19">
        <v>585</v>
      </c>
      <c r="E36" s="18">
        <v>800</v>
      </c>
      <c r="F36" s="20">
        <v>20</v>
      </c>
      <c r="G36" s="21">
        <v>130</v>
      </c>
      <c r="H36" s="19">
        <v>694</v>
      </c>
      <c r="I36" s="18">
        <v>750</v>
      </c>
      <c r="J36" s="19">
        <v>268</v>
      </c>
      <c r="K36" s="22">
        <v>450</v>
      </c>
      <c r="L36" s="20">
        <v>0</v>
      </c>
      <c r="M36" s="22"/>
      <c r="N36" s="19">
        <v>1189</v>
      </c>
      <c r="O36" s="18">
        <v>2200</v>
      </c>
      <c r="P36" s="19">
        <v>1755</v>
      </c>
      <c r="Q36" s="18">
        <v>2650</v>
      </c>
      <c r="R36" s="19">
        <v>1733</v>
      </c>
      <c r="S36" s="18">
        <v>2150</v>
      </c>
      <c r="T36" s="19">
        <v>0</v>
      </c>
      <c r="U36" s="18"/>
      <c r="V36" s="19">
        <v>671</v>
      </c>
      <c r="W36" s="18">
        <v>1000</v>
      </c>
      <c r="X36" s="19"/>
      <c r="Y36" s="18"/>
      <c r="Z36" s="19">
        <v>695</v>
      </c>
      <c r="AA36" s="18">
        <v>1200</v>
      </c>
      <c r="AB36" s="19">
        <v>898</v>
      </c>
      <c r="AC36" s="18">
        <v>400</v>
      </c>
      <c r="AD36" s="19">
        <v>2245</v>
      </c>
      <c r="AE36" s="18">
        <v>2900</v>
      </c>
      <c r="AF36" s="19">
        <v>2475</v>
      </c>
      <c r="AG36" s="18">
        <v>3300</v>
      </c>
      <c r="AH36" s="19">
        <v>4720</v>
      </c>
      <c r="AI36" s="18">
        <v>6200</v>
      </c>
    </row>
    <row r="37" spans="1:35" ht="21.95" customHeight="1">
      <c r="A37" s="25"/>
      <c r="B37" s="28"/>
      <c r="C37" s="27"/>
      <c r="D37" s="26"/>
      <c r="E37" s="29"/>
      <c r="F37" s="26"/>
      <c r="G37" s="29"/>
      <c r="H37" s="26"/>
      <c r="I37" s="29"/>
      <c r="J37" s="28"/>
      <c r="K37" s="27"/>
      <c r="L37" s="28"/>
      <c r="M37" s="27"/>
      <c r="N37" s="28"/>
      <c r="O37" s="27"/>
      <c r="P37" s="28"/>
      <c r="Q37" s="27"/>
      <c r="R37" s="28"/>
      <c r="S37" s="27"/>
      <c r="T37" s="28"/>
      <c r="U37" s="29"/>
      <c r="V37" s="28"/>
      <c r="W37" s="27"/>
      <c r="X37" s="28"/>
      <c r="Y37" s="27"/>
      <c r="Z37" s="28"/>
      <c r="AA37" s="27"/>
      <c r="AB37" s="28"/>
      <c r="AC37" s="27"/>
      <c r="AD37" s="28"/>
      <c r="AE37" s="27"/>
      <c r="AF37" s="26"/>
      <c r="AG37" s="27"/>
      <c r="AH37" s="28"/>
      <c r="AI37" s="29"/>
    </row>
    <row r="38" spans="1:35" ht="21.95" customHeight="1">
      <c r="A38" s="30" t="s">
        <v>20</v>
      </c>
      <c r="B38" s="19">
        <v>15399</v>
      </c>
      <c r="C38" s="31">
        <v>42608</v>
      </c>
      <c r="D38" s="19">
        <v>659</v>
      </c>
      <c r="E38" s="31">
        <v>42607</v>
      </c>
      <c r="F38" s="19">
        <v>20</v>
      </c>
      <c r="G38" s="32">
        <v>42583</v>
      </c>
      <c r="H38" s="19">
        <v>750</v>
      </c>
      <c r="I38" s="31">
        <v>42608</v>
      </c>
      <c r="J38" s="19">
        <v>302</v>
      </c>
      <c r="K38" s="31">
        <v>42605</v>
      </c>
      <c r="L38" s="19">
        <v>0</v>
      </c>
      <c r="M38" s="31" t="s">
        <v>21</v>
      </c>
      <c r="N38" s="19">
        <v>1567</v>
      </c>
      <c r="O38" s="31">
        <v>42608</v>
      </c>
      <c r="P38" s="19">
        <v>2213</v>
      </c>
      <c r="Q38" s="31">
        <v>42606</v>
      </c>
      <c r="R38" s="19">
        <v>2119</v>
      </c>
      <c r="S38" s="31">
        <v>42607</v>
      </c>
      <c r="T38" s="19">
        <v>1</v>
      </c>
      <c r="U38" s="31">
        <v>42589</v>
      </c>
      <c r="V38" s="19">
        <v>799</v>
      </c>
      <c r="W38" s="31">
        <v>42607</v>
      </c>
      <c r="X38" s="19"/>
      <c r="Y38" s="31"/>
      <c r="Z38" s="19">
        <v>865</v>
      </c>
      <c r="AA38" s="31">
        <v>42599</v>
      </c>
      <c r="AB38" s="19">
        <v>1208</v>
      </c>
      <c r="AC38" s="31">
        <v>42612</v>
      </c>
      <c r="AD38" s="19">
        <v>2519</v>
      </c>
      <c r="AE38" s="31">
        <v>42611</v>
      </c>
      <c r="AF38" s="19">
        <v>2872</v>
      </c>
      <c r="AG38" s="31">
        <v>42609</v>
      </c>
      <c r="AH38" s="19">
        <v>5260</v>
      </c>
      <c r="AI38" s="31">
        <v>42609</v>
      </c>
    </row>
    <row r="39" spans="1:35" ht="21.95" customHeight="1">
      <c r="A39" s="33" t="s">
        <v>22</v>
      </c>
      <c r="B39" s="19">
        <v>15785</v>
      </c>
      <c r="C39" s="31">
        <v>42571</v>
      </c>
      <c r="D39" s="19">
        <v>785</v>
      </c>
      <c r="E39" s="31">
        <v>42558</v>
      </c>
      <c r="F39" s="19">
        <v>229</v>
      </c>
      <c r="G39" s="34">
        <v>42382</v>
      </c>
      <c r="H39" s="19">
        <v>750</v>
      </c>
      <c r="I39" s="35">
        <v>42380</v>
      </c>
      <c r="J39" s="19">
        <v>515</v>
      </c>
      <c r="K39" s="31">
        <v>42526</v>
      </c>
      <c r="L39" s="19">
        <v>123</v>
      </c>
      <c r="M39" s="31">
        <v>42438</v>
      </c>
      <c r="N39" s="19">
        <v>1567</v>
      </c>
      <c r="O39" s="31">
        <v>42608</v>
      </c>
      <c r="P39" s="19">
        <v>2589</v>
      </c>
      <c r="Q39" s="31">
        <v>42572</v>
      </c>
      <c r="R39" s="19">
        <v>2622</v>
      </c>
      <c r="S39" s="31">
        <v>42421</v>
      </c>
      <c r="T39" s="19">
        <v>69</v>
      </c>
      <c r="U39" s="31">
        <v>42437</v>
      </c>
      <c r="V39" s="19">
        <v>1269</v>
      </c>
      <c r="W39" s="31">
        <v>42554</v>
      </c>
      <c r="X39" s="19"/>
      <c r="Y39" s="31"/>
      <c r="Z39" s="19">
        <v>1143</v>
      </c>
      <c r="AA39" s="31">
        <v>42571</v>
      </c>
      <c r="AB39" s="19">
        <v>1673</v>
      </c>
      <c r="AC39" s="31">
        <v>42437</v>
      </c>
      <c r="AD39" s="19">
        <v>2874</v>
      </c>
      <c r="AE39" s="31">
        <v>42507</v>
      </c>
      <c r="AF39" s="19">
        <v>2943</v>
      </c>
      <c r="AG39" s="31">
        <v>42531</v>
      </c>
      <c r="AH39" s="19">
        <v>5560</v>
      </c>
      <c r="AI39" s="31">
        <v>42531</v>
      </c>
    </row>
    <row r="40" spans="1:35" ht="21.95" customHeight="1">
      <c r="A40" s="33" t="s">
        <v>23</v>
      </c>
      <c r="B40" s="19">
        <v>15399</v>
      </c>
      <c r="C40" s="31">
        <v>42608</v>
      </c>
      <c r="D40" s="19">
        <v>659</v>
      </c>
      <c r="E40" s="31">
        <v>42607</v>
      </c>
      <c r="F40" s="19">
        <v>20</v>
      </c>
      <c r="G40" s="32">
        <v>42583</v>
      </c>
      <c r="H40" s="19">
        <v>750</v>
      </c>
      <c r="I40" s="31">
        <v>42608</v>
      </c>
      <c r="J40" s="19">
        <v>302</v>
      </c>
      <c r="K40" s="31">
        <v>42605</v>
      </c>
      <c r="L40" s="19"/>
      <c r="M40" s="31"/>
      <c r="N40" s="19">
        <v>1567</v>
      </c>
      <c r="O40" s="31">
        <v>42608</v>
      </c>
      <c r="P40" s="19">
        <v>2213</v>
      </c>
      <c r="Q40" s="31">
        <v>42606</v>
      </c>
      <c r="R40" s="19">
        <v>2119</v>
      </c>
      <c r="S40" s="31">
        <v>42607</v>
      </c>
      <c r="T40" s="19"/>
      <c r="U40" s="18"/>
      <c r="V40" s="19">
        <v>799</v>
      </c>
      <c r="W40" s="31">
        <v>42607</v>
      </c>
      <c r="X40" s="19"/>
      <c r="Y40" s="31"/>
      <c r="Z40" s="19">
        <v>865</v>
      </c>
      <c r="AA40" s="31">
        <v>42599</v>
      </c>
      <c r="AB40" s="19">
        <v>0</v>
      </c>
      <c r="AC40" s="31" t="s">
        <v>21</v>
      </c>
      <c r="AD40" s="19">
        <v>2519</v>
      </c>
      <c r="AE40" s="31">
        <v>42611</v>
      </c>
      <c r="AF40" s="19">
        <v>2872</v>
      </c>
      <c r="AG40" s="31">
        <v>42609</v>
      </c>
      <c r="AH40" s="19">
        <v>5260</v>
      </c>
      <c r="AI40" s="31">
        <v>42609</v>
      </c>
    </row>
    <row r="41" spans="1:35" ht="21.95" customHeight="1">
      <c r="A41" s="33" t="s">
        <v>24</v>
      </c>
      <c r="B41" s="19">
        <v>15785</v>
      </c>
      <c r="C41" s="31">
        <v>42571</v>
      </c>
      <c r="D41" s="19">
        <v>785</v>
      </c>
      <c r="E41" s="31">
        <v>42558</v>
      </c>
      <c r="F41" s="19">
        <v>124</v>
      </c>
      <c r="G41" s="34">
        <v>42550</v>
      </c>
      <c r="H41" s="19">
        <v>750</v>
      </c>
      <c r="I41" s="35">
        <v>42380</v>
      </c>
      <c r="J41" s="19">
        <v>391</v>
      </c>
      <c r="K41" s="31">
        <v>42527</v>
      </c>
      <c r="L41" s="19">
        <v>0</v>
      </c>
      <c r="M41" s="31">
        <v>0</v>
      </c>
      <c r="N41" s="19">
        <v>1567</v>
      </c>
      <c r="O41" s="31">
        <v>42608</v>
      </c>
      <c r="P41" s="19">
        <v>2589</v>
      </c>
      <c r="Q41" s="31">
        <v>42572</v>
      </c>
      <c r="R41" s="19">
        <v>2119</v>
      </c>
      <c r="S41" s="31">
        <v>42607</v>
      </c>
      <c r="T41" s="19">
        <v>0</v>
      </c>
      <c r="U41" s="18">
        <v>0</v>
      </c>
      <c r="V41" s="19">
        <v>904</v>
      </c>
      <c r="W41" s="31">
        <v>42550</v>
      </c>
      <c r="X41" s="19"/>
      <c r="Y41" s="31"/>
      <c r="Z41" s="19">
        <v>1143</v>
      </c>
      <c r="AA41" s="31">
        <v>42571</v>
      </c>
      <c r="AB41" s="19">
        <v>0</v>
      </c>
      <c r="AC41" s="31" t="s">
        <v>21</v>
      </c>
      <c r="AD41" s="19">
        <v>2874</v>
      </c>
      <c r="AE41" s="31">
        <v>42507</v>
      </c>
      <c r="AF41" s="19">
        <v>2943</v>
      </c>
      <c r="AG41" s="31">
        <v>42531</v>
      </c>
      <c r="AH41" s="19">
        <v>5560</v>
      </c>
      <c r="AI41" s="31">
        <v>42531</v>
      </c>
    </row>
    <row r="42" spans="1:35" ht="21.95" customHeight="1">
      <c r="A42" s="33" t="s">
        <v>25</v>
      </c>
      <c r="B42" s="19">
        <v>0</v>
      </c>
      <c r="C42" s="31" t="s">
        <v>21</v>
      </c>
      <c r="D42" s="19">
        <v>0</v>
      </c>
      <c r="E42" s="31" t="s">
        <v>21</v>
      </c>
      <c r="F42" s="19">
        <v>0</v>
      </c>
      <c r="G42" s="32" t="s">
        <v>21</v>
      </c>
      <c r="H42" s="19">
        <v>0</v>
      </c>
      <c r="I42" s="31" t="s">
        <v>21</v>
      </c>
      <c r="J42" s="19">
        <v>0</v>
      </c>
      <c r="K42" s="31" t="s">
        <v>21</v>
      </c>
      <c r="L42" s="19"/>
      <c r="M42" s="31"/>
      <c r="N42" s="19">
        <v>0</v>
      </c>
      <c r="O42" s="31" t="s">
        <v>21</v>
      </c>
      <c r="P42" s="19">
        <v>0</v>
      </c>
      <c r="Q42" s="31" t="s">
        <v>21</v>
      </c>
      <c r="R42" s="19">
        <v>0</v>
      </c>
      <c r="S42" s="31" t="s">
        <v>21</v>
      </c>
      <c r="T42" s="19"/>
      <c r="U42" s="18"/>
      <c r="V42" s="19">
        <v>0</v>
      </c>
      <c r="W42" s="31" t="s">
        <v>21</v>
      </c>
      <c r="X42" s="19"/>
      <c r="Y42" s="31"/>
      <c r="Z42" s="19">
        <v>0</v>
      </c>
      <c r="AA42" s="31" t="s">
        <v>21</v>
      </c>
      <c r="AB42" s="19">
        <v>1208</v>
      </c>
      <c r="AC42" s="31">
        <v>42612</v>
      </c>
      <c r="AD42" s="19">
        <v>0</v>
      </c>
      <c r="AE42" s="31" t="s">
        <v>21</v>
      </c>
      <c r="AF42" s="19">
        <v>0</v>
      </c>
      <c r="AG42" s="31" t="s">
        <v>21</v>
      </c>
      <c r="AH42" s="19">
        <v>0</v>
      </c>
      <c r="AI42" s="31" t="s">
        <v>21</v>
      </c>
    </row>
    <row r="43" spans="1:35" ht="21.95" customHeight="1">
      <c r="A43" s="33" t="s">
        <v>26</v>
      </c>
      <c r="B43" s="19">
        <v>0</v>
      </c>
      <c r="C43" s="31" t="s">
        <v>21</v>
      </c>
      <c r="D43" s="19">
        <v>0</v>
      </c>
      <c r="E43" s="31" t="s">
        <v>21</v>
      </c>
      <c r="F43" s="19">
        <v>229</v>
      </c>
      <c r="G43" s="32">
        <v>42382</v>
      </c>
      <c r="H43" s="19">
        <v>0</v>
      </c>
      <c r="I43" s="31" t="s">
        <v>21</v>
      </c>
      <c r="J43" s="19">
        <v>515</v>
      </c>
      <c r="K43" s="31">
        <v>42526</v>
      </c>
      <c r="L43" s="19"/>
      <c r="M43" s="31"/>
      <c r="N43" s="19">
        <v>0</v>
      </c>
      <c r="O43" s="31" t="s">
        <v>21</v>
      </c>
      <c r="P43" s="19">
        <v>0</v>
      </c>
      <c r="Q43" s="31" t="s">
        <v>21</v>
      </c>
      <c r="R43" s="19">
        <v>2622</v>
      </c>
      <c r="S43" s="31">
        <v>42421</v>
      </c>
      <c r="T43" s="19"/>
      <c r="U43" s="18"/>
      <c r="V43" s="19">
        <v>1269</v>
      </c>
      <c r="W43" s="31">
        <v>42554</v>
      </c>
      <c r="X43" s="19"/>
      <c r="Y43" s="31"/>
      <c r="Z43" s="19">
        <v>0</v>
      </c>
      <c r="AA43" s="31" t="s">
        <v>21</v>
      </c>
      <c r="AB43" s="19">
        <v>1673</v>
      </c>
      <c r="AC43" s="31">
        <v>42437</v>
      </c>
      <c r="AD43" s="19">
        <v>0</v>
      </c>
      <c r="AE43" s="31" t="s">
        <v>21</v>
      </c>
      <c r="AF43" s="19">
        <v>0</v>
      </c>
      <c r="AG43" s="31" t="s">
        <v>21</v>
      </c>
      <c r="AH43" s="19">
        <v>0</v>
      </c>
      <c r="AI43" s="31" t="s">
        <v>21</v>
      </c>
    </row>
    <row r="44" spans="1:35" ht="21.95" customHeight="1">
      <c r="A44" s="33" t="s">
        <v>27</v>
      </c>
      <c r="B44" s="19">
        <v>0</v>
      </c>
      <c r="C44" s="31"/>
      <c r="D44" s="19">
        <v>0</v>
      </c>
      <c r="E44" s="31"/>
      <c r="F44" s="19">
        <v>0</v>
      </c>
      <c r="G44" s="32"/>
      <c r="H44" s="19">
        <v>0</v>
      </c>
      <c r="I44" s="31"/>
      <c r="J44" s="19">
        <v>0</v>
      </c>
      <c r="K44" s="31"/>
      <c r="L44" s="19"/>
      <c r="M44" s="31"/>
      <c r="N44" s="19">
        <v>0</v>
      </c>
      <c r="O44" s="31"/>
      <c r="P44" s="19">
        <v>0</v>
      </c>
      <c r="Q44" s="31"/>
      <c r="R44" s="19">
        <v>0</v>
      </c>
      <c r="S44" s="31"/>
      <c r="T44" s="19"/>
      <c r="U44" s="18"/>
      <c r="V44" s="19">
        <v>0</v>
      </c>
      <c r="W44" s="31"/>
      <c r="X44" s="19"/>
      <c r="Y44" s="31"/>
      <c r="Z44" s="19">
        <v>0</v>
      </c>
      <c r="AA44" s="31"/>
      <c r="AB44" s="19">
        <v>13470</v>
      </c>
      <c r="AC44" s="31"/>
      <c r="AD44" s="19">
        <v>0</v>
      </c>
      <c r="AE44" s="31"/>
      <c r="AF44" s="19">
        <v>0</v>
      </c>
      <c r="AG44" s="31"/>
      <c r="AH44" s="19">
        <v>0</v>
      </c>
      <c r="AI44" s="31"/>
    </row>
    <row r="45" spans="1:35" ht="21.95" customHeight="1">
      <c r="A45" s="33" t="s">
        <v>28</v>
      </c>
      <c r="B45" s="19">
        <v>0</v>
      </c>
      <c r="C45" s="31"/>
      <c r="D45" s="19">
        <v>0</v>
      </c>
      <c r="E45" s="31"/>
      <c r="F45" s="19">
        <v>244</v>
      </c>
      <c r="G45" s="32"/>
      <c r="H45" s="19">
        <v>0</v>
      </c>
      <c r="I45" s="31"/>
      <c r="J45" s="19">
        <v>115</v>
      </c>
      <c r="K45" s="31"/>
      <c r="L45" s="19"/>
      <c r="M45" s="31"/>
      <c r="N45" s="19">
        <v>0</v>
      </c>
      <c r="O45" s="31"/>
      <c r="P45" s="19">
        <v>0</v>
      </c>
      <c r="Q45" s="31"/>
      <c r="R45" s="19">
        <v>1307</v>
      </c>
      <c r="S45" s="31"/>
      <c r="T45" s="19"/>
      <c r="U45" s="18"/>
      <c r="V45" s="19">
        <v>337</v>
      </c>
      <c r="W45" s="31"/>
      <c r="X45" s="19"/>
      <c r="Y45" s="31"/>
      <c r="Z45" s="19">
        <v>0</v>
      </c>
      <c r="AA45" s="31"/>
      <c r="AB45" s="19">
        <v>106005</v>
      </c>
      <c r="AC45" s="31"/>
      <c r="AD45" s="19">
        <v>0</v>
      </c>
      <c r="AE45" s="31"/>
      <c r="AF45" s="19">
        <v>0</v>
      </c>
      <c r="AG45" s="31"/>
      <c r="AH45" s="19">
        <v>0</v>
      </c>
      <c r="AI45" s="31"/>
    </row>
    <row r="46" spans="1:35" ht="21.95" customHeight="1">
      <c r="A46" s="33" t="s">
        <v>29</v>
      </c>
      <c r="B46" s="20">
        <v>0</v>
      </c>
      <c r="C46" s="31" t="s">
        <v>21</v>
      </c>
      <c r="D46" s="19">
        <v>0</v>
      </c>
      <c r="E46" s="31" t="s">
        <v>21</v>
      </c>
      <c r="F46" s="19">
        <v>0</v>
      </c>
      <c r="G46" s="32" t="s">
        <v>21</v>
      </c>
      <c r="H46" s="19">
        <v>0</v>
      </c>
      <c r="I46" s="31" t="s">
        <v>21</v>
      </c>
      <c r="J46" s="19">
        <v>0</v>
      </c>
      <c r="K46" s="31" t="s">
        <v>21</v>
      </c>
      <c r="L46" s="20"/>
      <c r="M46" s="31"/>
      <c r="N46" s="20">
        <v>0</v>
      </c>
      <c r="O46" s="31" t="s">
        <v>21</v>
      </c>
      <c r="P46" s="20">
        <v>0</v>
      </c>
      <c r="Q46" s="31" t="s">
        <v>21</v>
      </c>
      <c r="R46" s="20">
        <v>0</v>
      </c>
      <c r="S46" s="31" t="s">
        <v>21</v>
      </c>
      <c r="T46" s="20"/>
      <c r="U46" s="18"/>
      <c r="V46" s="20">
        <v>0</v>
      </c>
      <c r="W46" s="31" t="s">
        <v>21</v>
      </c>
      <c r="X46" s="20"/>
      <c r="Y46" s="31"/>
      <c r="Z46" s="20">
        <v>0</v>
      </c>
      <c r="AA46" s="31" t="s">
        <v>21</v>
      </c>
      <c r="AB46" s="20">
        <v>808</v>
      </c>
      <c r="AC46" s="31">
        <v>42612</v>
      </c>
      <c r="AD46" s="20">
        <v>0</v>
      </c>
      <c r="AE46" s="31" t="s">
        <v>21</v>
      </c>
      <c r="AF46" s="19">
        <v>0</v>
      </c>
      <c r="AG46" s="31" t="s">
        <v>21</v>
      </c>
      <c r="AH46" s="20">
        <v>0</v>
      </c>
      <c r="AI46" s="31" t="s">
        <v>21</v>
      </c>
    </row>
    <row r="47" spans="1:35" ht="21.95" customHeight="1">
      <c r="A47" s="33" t="s">
        <v>30</v>
      </c>
      <c r="B47" s="20">
        <v>0</v>
      </c>
      <c r="C47" s="31" t="s">
        <v>21</v>
      </c>
      <c r="D47" s="19">
        <v>0</v>
      </c>
      <c r="E47" s="31" t="s">
        <v>21</v>
      </c>
      <c r="F47" s="36">
        <v>99</v>
      </c>
      <c r="G47" s="37">
        <v>42382</v>
      </c>
      <c r="H47" s="19">
        <v>0</v>
      </c>
      <c r="I47" s="31" t="s">
        <v>21</v>
      </c>
      <c r="J47" s="19">
        <v>65</v>
      </c>
      <c r="K47" s="31">
        <v>42526</v>
      </c>
      <c r="L47" s="20"/>
      <c r="M47" s="31"/>
      <c r="N47" s="20">
        <v>0</v>
      </c>
      <c r="O47" s="31" t="s">
        <v>21</v>
      </c>
      <c r="P47" s="20">
        <v>0</v>
      </c>
      <c r="Q47" s="31" t="s">
        <v>21</v>
      </c>
      <c r="R47" s="20">
        <v>472</v>
      </c>
      <c r="S47" s="31">
        <v>42421</v>
      </c>
      <c r="T47" s="20"/>
      <c r="U47" s="18"/>
      <c r="V47" s="20">
        <v>269</v>
      </c>
      <c r="W47" s="31">
        <v>42554</v>
      </c>
      <c r="X47" s="20"/>
      <c r="Y47" s="31"/>
      <c r="Z47" s="20">
        <v>0</v>
      </c>
      <c r="AA47" s="31" t="s">
        <v>21</v>
      </c>
      <c r="AB47" s="20">
        <v>1273</v>
      </c>
      <c r="AC47" s="31">
        <v>42437</v>
      </c>
      <c r="AD47" s="20">
        <v>0</v>
      </c>
      <c r="AE47" s="31" t="s">
        <v>21</v>
      </c>
      <c r="AF47" s="19">
        <v>0</v>
      </c>
      <c r="AG47" s="31" t="s">
        <v>21</v>
      </c>
      <c r="AH47" s="20">
        <v>0</v>
      </c>
      <c r="AI47" s="31" t="s">
        <v>21</v>
      </c>
    </row>
    <row r="48" spans="1:35" ht="21.95" customHeight="1">
      <c r="A48" s="33" t="s">
        <v>31</v>
      </c>
      <c r="B48" s="20">
        <v>0</v>
      </c>
      <c r="C48" s="31"/>
      <c r="D48" s="19">
        <v>0</v>
      </c>
      <c r="E48" s="31"/>
      <c r="F48" s="38">
        <v>0</v>
      </c>
      <c r="G48" s="37"/>
      <c r="H48" s="19">
        <v>0</v>
      </c>
      <c r="I48" s="31"/>
      <c r="J48" s="20">
        <v>0</v>
      </c>
      <c r="K48" s="31"/>
      <c r="L48" s="20"/>
      <c r="M48" s="31"/>
      <c r="N48" s="20">
        <v>0</v>
      </c>
      <c r="O48" s="31"/>
      <c r="P48" s="20">
        <v>0</v>
      </c>
      <c r="Q48" s="31"/>
      <c r="R48" s="20">
        <v>0</v>
      </c>
      <c r="S48" s="31"/>
      <c r="T48" s="20"/>
      <c r="U48" s="18"/>
      <c r="V48" s="20">
        <v>0</v>
      </c>
      <c r="W48" s="31"/>
      <c r="X48" s="20"/>
      <c r="Y48" s="31"/>
      <c r="Z48" s="20">
        <v>0</v>
      </c>
      <c r="AA48" s="31"/>
      <c r="AB48" s="20">
        <v>31</v>
      </c>
      <c r="AC48" s="31"/>
      <c r="AD48" s="20">
        <v>0</v>
      </c>
      <c r="AE48" s="31"/>
      <c r="AF48" s="19">
        <v>0</v>
      </c>
      <c r="AG48" s="31"/>
      <c r="AH48" s="20">
        <v>0</v>
      </c>
      <c r="AI48" s="31"/>
    </row>
    <row r="49" spans="1:35" ht="21.95" customHeight="1">
      <c r="A49" s="33" t="s">
        <v>32</v>
      </c>
      <c r="B49" s="20">
        <v>0</v>
      </c>
      <c r="C49" s="31"/>
      <c r="D49" s="19">
        <v>0</v>
      </c>
      <c r="E49" s="31"/>
      <c r="F49" s="36">
        <v>4</v>
      </c>
      <c r="G49" s="37"/>
      <c r="H49" s="19">
        <v>0</v>
      </c>
      <c r="I49" s="31"/>
      <c r="J49" s="19">
        <v>2</v>
      </c>
      <c r="K49" s="31"/>
      <c r="L49" s="20"/>
      <c r="M49" s="31"/>
      <c r="N49" s="20">
        <v>0</v>
      </c>
      <c r="O49" s="31"/>
      <c r="P49" s="20">
        <v>0</v>
      </c>
      <c r="Q49" s="31"/>
      <c r="R49" s="20">
        <v>3</v>
      </c>
      <c r="S49" s="31"/>
      <c r="T49" s="20"/>
      <c r="U49" s="18"/>
      <c r="V49" s="20">
        <v>3</v>
      </c>
      <c r="W49" s="31"/>
      <c r="X49" s="20"/>
      <c r="Y49" s="31"/>
      <c r="Z49" s="20">
        <v>0</v>
      </c>
      <c r="AA49" s="31"/>
      <c r="AB49" s="20">
        <v>244</v>
      </c>
      <c r="AC49" s="31"/>
      <c r="AD49" s="20">
        <v>0</v>
      </c>
      <c r="AE49" s="31"/>
      <c r="AF49" s="19">
        <v>0</v>
      </c>
      <c r="AG49" s="31"/>
      <c r="AH49" s="20">
        <v>0</v>
      </c>
      <c r="AI49" s="31"/>
    </row>
    <row r="50" spans="1:35" ht="21.95" customHeight="1" thickBot="1">
      <c r="A50" s="39" t="s">
        <v>33</v>
      </c>
      <c r="B50" s="40">
        <v>15785</v>
      </c>
      <c r="C50" s="42">
        <v>42571</v>
      </c>
      <c r="D50" s="40">
        <v>785</v>
      </c>
      <c r="E50" s="42">
        <v>42558</v>
      </c>
      <c r="F50" s="40">
        <v>229</v>
      </c>
      <c r="G50" s="43">
        <v>42382</v>
      </c>
      <c r="H50" s="40">
        <v>750</v>
      </c>
      <c r="I50" s="41">
        <v>42380</v>
      </c>
      <c r="J50" s="40">
        <v>515</v>
      </c>
      <c r="K50" s="41">
        <v>42526</v>
      </c>
      <c r="L50" s="40">
        <v>123</v>
      </c>
      <c r="M50" s="41">
        <v>42438</v>
      </c>
      <c r="N50" s="40">
        <v>1567</v>
      </c>
      <c r="O50" s="42">
        <v>42608</v>
      </c>
      <c r="P50" s="40">
        <v>2589</v>
      </c>
      <c r="Q50" s="42">
        <v>42572</v>
      </c>
      <c r="R50" s="40">
        <v>2622</v>
      </c>
      <c r="S50" s="42">
        <v>42421</v>
      </c>
      <c r="T50" s="40">
        <v>69</v>
      </c>
      <c r="U50" s="41">
        <v>42437</v>
      </c>
      <c r="V50" s="40">
        <v>1269</v>
      </c>
      <c r="W50" s="42">
        <v>42554</v>
      </c>
      <c r="X50" s="40"/>
      <c r="Y50" s="42"/>
      <c r="Z50" s="40">
        <v>1143</v>
      </c>
      <c r="AA50" s="42">
        <v>42571</v>
      </c>
      <c r="AB50" s="40">
        <v>1673</v>
      </c>
      <c r="AC50" s="42">
        <v>42437</v>
      </c>
      <c r="AD50" s="40">
        <v>2874</v>
      </c>
      <c r="AE50" s="42">
        <v>42507</v>
      </c>
      <c r="AF50" s="40">
        <v>2943</v>
      </c>
      <c r="AG50" s="42">
        <v>42531</v>
      </c>
      <c r="AH50" s="40">
        <v>5560</v>
      </c>
      <c r="AI50" s="42">
        <v>42531</v>
      </c>
    </row>
    <row r="51" spans="1:35" ht="13.5" thickTop="1"/>
    <row r="52" spans="1:35" ht="15">
      <c r="A52" s="199" t="s">
        <v>34</v>
      </c>
      <c r="B52" s="209"/>
      <c r="C52" s="44"/>
      <c r="D52" s="45"/>
      <c r="E52" s="45"/>
      <c r="F52" s="45"/>
      <c r="G52" s="44"/>
      <c r="H52" s="44"/>
      <c r="I52" s="44"/>
    </row>
    <row r="53" spans="1:35" ht="14.25">
      <c r="A53" s="46"/>
    </row>
    <row r="54" spans="1:35" ht="15">
      <c r="A54" s="47" t="s">
        <v>35</v>
      </c>
      <c r="B54" s="45"/>
      <c r="C54" s="44"/>
      <c r="D54" s="45"/>
      <c r="E54" s="45"/>
      <c r="F54" s="44"/>
      <c r="G54" s="44"/>
      <c r="H54" s="44"/>
      <c r="I54" s="44"/>
    </row>
    <row r="57" spans="1:35">
      <c r="A57" s="48"/>
    </row>
  </sheetData>
  <sheetProtection selectLockedCells="1" selectUnlockedCells="1"/>
  <mergeCells count="19">
    <mergeCell ref="T2:U2"/>
    <mergeCell ref="B1:AF1"/>
    <mergeCell ref="AG1:AI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AH2:AI2"/>
    <mergeCell ref="V2:W2"/>
    <mergeCell ref="X2:Y2"/>
    <mergeCell ref="Z2:AA2"/>
    <mergeCell ref="AB2:AC2"/>
    <mergeCell ref="AD2:AE2"/>
    <mergeCell ref="AF2:AG2"/>
  </mergeCells>
  <conditionalFormatting sqref="U40:U49 U6:U37 AA6:AA36">
    <cfRule type="cellIs" dxfId="39" priority="33" stopIfTrue="1" operator="greaterThan">
      <formula>$AA$4</formula>
    </cfRule>
  </conditionalFormatting>
  <conditionalFormatting sqref="AF37">
    <cfRule type="cellIs" dxfId="38" priority="34" stopIfTrue="1" operator="greaterThan">
      <formula>$AG$6</formula>
    </cfRule>
  </conditionalFormatting>
  <conditionalFormatting sqref="T6:T36">
    <cfRule type="cellIs" dxfId="37" priority="35" stopIfTrue="1" operator="between">
      <formula>$AA$4</formula>
      <formula>$AA$6</formula>
    </cfRule>
    <cfRule type="cellIs" dxfId="36" priority="36" stopIfTrue="1" operator="greaterThan">
      <formula>$AA$6</formula>
    </cfRule>
  </conditionalFormatting>
  <conditionalFormatting sqref="D37:D44 D46:D50 F37:F50 H37:H50">
    <cfRule type="cellIs" dxfId="35" priority="37" stopIfTrue="1" operator="between">
      <formula>#REF!</formula>
      <formula>#REF!</formula>
    </cfRule>
    <cfRule type="cellIs" dxfId="34" priority="38" stopIfTrue="1" operator="greaterThan">
      <formula>#REF!</formula>
    </cfRule>
  </conditionalFormatting>
  <conditionalFormatting sqref="AG6:AG36">
    <cfRule type="cellIs" dxfId="33" priority="39" stopIfTrue="1" operator="greaterThan">
      <formula>$AG$4</formula>
    </cfRule>
  </conditionalFormatting>
  <conditionalFormatting sqref="AI6:AI37">
    <cfRule type="cellIs" dxfId="32" priority="40" stopIfTrue="1" operator="greaterThan">
      <formula>$AI$4</formula>
    </cfRule>
  </conditionalFormatting>
  <conditionalFormatting sqref="AE6:AE36">
    <cfRule type="cellIs" dxfId="31" priority="41" stopIfTrue="1" operator="greaterThan">
      <formula>$AE$4</formula>
    </cfRule>
  </conditionalFormatting>
  <conditionalFormatting sqref="AC6:AC36">
    <cfRule type="cellIs" dxfId="30" priority="42" stopIfTrue="1" operator="greaterThan">
      <formula>$AC$4</formula>
    </cfRule>
  </conditionalFormatting>
  <conditionalFormatting sqref="W6:Y36">
    <cfRule type="cellIs" dxfId="29" priority="43" stopIfTrue="1" operator="greaterThan">
      <formula>$W$4</formula>
    </cfRule>
  </conditionalFormatting>
  <conditionalFormatting sqref="S6:S36">
    <cfRule type="cellIs" dxfId="28" priority="44" stopIfTrue="1" operator="greaterThan">
      <formula>$S$4</formula>
    </cfRule>
  </conditionalFormatting>
  <conditionalFormatting sqref="Q6:Q36">
    <cfRule type="cellIs" dxfId="27" priority="45" stopIfTrue="1" operator="greaterThan">
      <formula>$Q$4</formula>
    </cfRule>
  </conditionalFormatting>
  <conditionalFormatting sqref="O6:O36">
    <cfRule type="cellIs" dxfId="26" priority="46" stopIfTrue="1" operator="greaterThan">
      <formula>$O$4</formula>
    </cfRule>
  </conditionalFormatting>
  <conditionalFormatting sqref="K6:K36">
    <cfRule type="cellIs" dxfId="25" priority="47" stopIfTrue="1" operator="greaterThan">
      <formula>$K$4</formula>
    </cfRule>
  </conditionalFormatting>
  <conditionalFormatting sqref="C6:C36 E6:E37 I6:I37 G6:G37">
    <cfRule type="cellIs" dxfId="24" priority="48" stopIfTrue="1" operator="greaterThan">
      <formula>#REF!</formula>
    </cfRule>
  </conditionalFormatting>
  <conditionalFormatting sqref="H6:H36">
    <cfRule type="cellIs" dxfId="23" priority="16" operator="equal">
      <formula>$I$4</formula>
    </cfRule>
    <cfRule type="cellIs" dxfId="22" priority="32" operator="greaterThan">
      <formula>$I$4</formula>
    </cfRule>
  </conditionalFormatting>
  <conditionalFormatting sqref="F6:F36">
    <cfRule type="cellIs" dxfId="21" priority="31" operator="greaterThan">
      <formula>$G$4</formula>
    </cfRule>
  </conditionalFormatting>
  <conditionalFormatting sqref="D6:D36">
    <cfRule type="cellIs" dxfId="20" priority="30" operator="greaterThan">
      <formula>$E$4</formula>
    </cfRule>
  </conditionalFormatting>
  <conditionalFormatting sqref="B6:B36">
    <cfRule type="cellIs" dxfId="19" priority="29" operator="greaterThan">
      <formula>$C$4</formula>
    </cfRule>
  </conditionalFormatting>
  <conditionalFormatting sqref="N6:N36">
    <cfRule type="cellIs" dxfId="18" priority="25" operator="greaterThan">
      <formula>$O$4</formula>
    </cfRule>
  </conditionalFormatting>
  <conditionalFormatting sqref="P6:P36">
    <cfRule type="cellIs" dxfId="17" priority="24" operator="greaterThan">
      <formula>$Q$4</formula>
    </cfRule>
  </conditionalFormatting>
  <conditionalFormatting sqref="R6:R36">
    <cfRule type="cellIs" dxfId="16" priority="23" operator="greaterThan">
      <formula>$S$4</formula>
    </cfRule>
  </conditionalFormatting>
  <conditionalFormatting sqref="V6:V36">
    <cfRule type="cellIs" dxfId="15" priority="22" operator="greaterThan">
      <formula>$W$4</formula>
    </cfRule>
  </conditionalFormatting>
  <conditionalFormatting sqref="Z6:Z36">
    <cfRule type="cellIs" dxfId="14" priority="21" operator="greaterThan">
      <formula>$AA$4</formula>
    </cfRule>
  </conditionalFormatting>
  <conditionalFormatting sqref="AB6:AB36">
    <cfRule type="cellIs" dxfId="13" priority="20" operator="greaterThan">
      <formula>$AC$4</formula>
    </cfRule>
  </conditionalFormatting>
  <conditionalFormatting sqref="AD6:AD36">
    <cfRule type="cellIs" dxfId="12" priority="19" operator="greaterThan">
      <formula>$AE$4</formula>
    </cfRule>
  </conditionalFormatting>
  <conditionalFormatting sqref="AF6:AF36">
    <cfRule type="cellIs" dxfId="11" priority="18" operator="greaterThan">
      <formula>$AG$4</formula>
    </cfRule>
  </conditionalFormatting>
  <conditionalFormatting sqref="AH6:AH36">
    <cfRule type="cellIs" dxfId="10" priority="17" operator="greaterThan">
      <formula>$AI$4</formula>
    </cfRule>
  </conditionalFormatting>
  <conditionalFormatting sqref="D6">
    <cfRule type="cellIs" dxfId="9" priority="12" operator="equal">
      <formula>$E$6</formula>
    </cfRule>
  </conditionalFormatting>
  <conditionalFormatting sqref="D6:D36">
    <cfRule type="cellIs" dxfId="8" priority="11" operator="equal">
      <formula>$E$6</formula>
    </cfRule>
  </conditionalFormatting>
  <conditionalFormatting sqref="H11">
    <cfRule type="cellIs" dxfId="7" priority="10" operator="greaterThan">
      <formula>$I$4</formula>
    </cfRule>
  </conditionalFormatting>
  <conditionalFormatting sqref="AB19">
    <cfRule type="cellIs" dxfId="6" priority="9" operator="equal">
      <formula>$AC$4</formula>
    </cfRule>
  </conditionalFormatting>
  <conditionalFormatting sqref="X6:X36">
    <cfRule type="cellIs" dxfId="5" priority="8" operator="greaterThan">
      <formula>$W$4</formula>
    </cfRule>
  </conditionalFormatting>
  <conditionalFormatting sqref="K4">
    <cfRule type="cellIs" dxfId="4" priority="5" operator="greaterThan">
      <formula>$E$4</formula>
    </cfRule>
  </conditionalFormatting>
  <conditionalFormatting sqref="J6:J36">
    <cfRule type="cellIs" dxfId="3" priority="3" operator="greaterThan">
      <formula>$K$4</formula>
    </cfRule>
    <cfRule type="cellIs" dxfId="2" priority="4" operator="equal">
      <formula>$E$6</formula>
    </cfRule>
  </conditionalFormatting>
  <conditionalFormatting sqref="J50">
    <cfRule type="cellIs" dxfId="1" priority="1" stopIfTrue="1" operator="between">
      <formula>#REF!</formula>
      <formula>#REF!</formula>
    </cfRule>
    <cfRule type="cellIs" dxfId="0" priority="2" stopIfTrue="1" operator="greaterThan">
      <formula>#REF!</formula>
    </cfRule>
  </conditionalFormatting>
  <pageMargins left="0.19685039370078741" right="0.39370078740157483" top="0.98425196850393704" bottom="0.98425196850393704" header="0.55118110236220474" footer="0.51181102362204722"/>
  <pageSetup paperSize="8" scale="47" orientation="landscape" horizontalDpi="4294967295" verticalDpi="4294967295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SEC Relevé</vt:lpstr>
      <vt:lpstr>SEC Détails consommation</vt:lpstr>
      <vt:lpstr>'SEC Relevé'!Zone_d_impression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profile</dc:creator>
  <cp:lastModifiedBy>Carine Mertes</cp:lastModifiedBy>
  <cp:lastPrinted>2016-09-05T11:19:08Z</cp:lastPrinted>
  <dcterms:created xsi:type="dcterms:W3CDTF">2016-05-02T09:37:22Z</dcterms:created>
  <dcterms:modified xsi:type="dcterms:W3CDTF">2016-09-13T07:46:44Z</dcterms:modified>
</cp:coreProperties>
</file>